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 tabRatio="925"/>
  </bookViews>
  <sheets>
    <sheet name="Table of Contents" sheetId="28" r:id="rId1"/>
    <sheet name="Artichoke" sheetId="5" r:id="rId2"/>
    <sheet name="Asparagus" sheetId="17" r:id="rId3"/>
    <sheet name="Broccoli and Cauliflower" sheetId="13" r:id="rId4"/>
    <sheet name="Cabbage and Other Brassica" sheetId="22" r:id="rId5"/>
    <sheet name="Carrots" sheetId="18" r:id="rId6"/>
    <sheet name="Corn" sheetId="27" r:id="rId7"/>
    <sheet name="Cucumbers" sheetId="9" r:id="rId8"/>
    <sheet name="Eggplant" sheetId="7" r:id="rId9"/>
    <sheet name="Garlic" sheetId="4" r:id="rId10"/>
    <sheet name="Green Bean" sheetId="8" r:id="rId11"/>
    <sheet name="Lettuce" sheetId="20" r:id="rId12"/>
    <sheet name="Mushroom" sheetId="23" r:id="rId13"/>
    <sheet name="Okra" sheetId="10" r:id="rId14"/>
    <sheet name="Onions" sheetId="11" r:id="rId15"/>
    <sheet name="Potatoes" sheetId="12" r:id="rId16"/>
    <sheet name="Spinach" sheetId="14" r:id="rId17"/>
    <sheet name="Squash" sheetId="25" r:id="rId18"/>
    <sheet name="Sweet Potato" sheetId="16" r:id="rId19"/>
    <sheet name="Tomato" sheetId="15" r:id="rId20"/>
  </sheets>
  <externalReferences>
    <externalReference r:id="rId21"/>
  </externalReferences>
  <definedNames>
    <definedName name="Apple" localSheetId="3">'[1]1 - Apple'!#REF!</definedName>
    <definedName name="Apple" localSheetId="10">'[1]1 - Apple'!#REF!</definedName>
    <definedName name="Apple" localSheetId="12">'[1]1 - Apple'!#REF!</definedName>
    <definedName name="Apple" localSheetId="13">'[1]1 - Apple'!#REF!</definedName>
    <definedName name="Apple" localSheetId="18">'[1]1 - Apple'!#REF!</definedName>
    <definedName name="Apple">'[1]1 - Apple'!#REF!</definedName>
    <definedName name="Apricot" localSheetId="3">'[1]2- Apricot'!#REF!</definedName>
    <definedName name="Apricot" localSheetId="10">'[1]2- Apricot'!#REF!</definedName>
    <definedName name="Apricot" localSheetId="13">'[1]2- Apricot'!#REF!</definedName>
    <definedName name="Apricot" localSheetId="18">'[1]2- Apricot'!#REF!</definedName>
    <definedName name="Apricot">'[1]2- Apricot'!#REF!</definedName>
    <definedName name="Artichoke" localSheetId="3">'[1]3 -Artichoke'!#REF!</definedName>
    <definedName name="Artichoke">'[1]3 -Artichoke'!#REF!</definedName>
    <definedName name="Asparagus" localSheetId="3">'[1]4 - Asparagus'!#REF!</definedName>
    <definedName name="Asparagus">'[1]4 - Asparagus'!#REF!</definedName>
    <definedName name="Avocado" localSheetId="3">'[1]5 - Avocado'!#REF!</definedName>
    <definedName name="Avocado">'[1]5 - Avocado'!#REF!</definedName>
    <definedName name="Banana" localSheetId="3">'[1]6 - Banana'!#REF!</definedName>
    <definedName name="Banana">'[1]6 - Banana'!#REF!</definedName>
    <definedName name="Cabbagebrassica" localSheetId="3">[1]Cabbagebrassica!#REF!</definedName>
    <definedName name="Cabbagebrassica">[1]Cabbagebrassica!#REF!</definedName>
    <definedName name="Carrot" localSheetId="3">'[1]7 - Carrot'!#REF!</definedName>
    <definedName name="Carrot">'[1]7 - Carrot'!#REF!</definedName>
    <definedName name="Cassava" localSheetId="3">'[1]8 - Cassava'!#REF!</definedName>
    <definedName name="Cassava">'[1]8 - Cassava'!#REF!</definedName>
    <definedName name="Cauliflowerbroccoli" localSheetId="3">[1]Cauliflowerbroccoli!#REF!</definedName>
    <definedName name="Cauliflowerbroccoli">[1]Cauliflowerbroccoli!#REF!</definedName>
    <definedName name="Celery" localSheetId="3">'[1]9 - Celery'!#REF!</definedName>
    <definedName name="Celery">'[1]9 - Celery'!#REF!</definedName>
    <definedName name="Cherries" localSheetId="1">#REF!</definedName>
    <definedName name="Cherries" localSheetId="2">#REF!</definedName>
    <definedName name="Cherries" localSheetId="3">#REF!</definedName>
    <definedName name="Cherries" localSheetId="4">#REF!</definedName>
    <definedName name="Cherries" localSheetId="5">#REF!</definedName>
    <definedName name="Cherries" localSheetId="6">#REF!</definedName>
    <definedName name="Cherries" localSheetId="7">#REF!</definedName>
    <definedName name="Cherries" localSheetId="8">#REF!</definedName>
    <definedName name="Cherries" localSheetId="10">#REF!</definedName>
    <definedName name="Cherries" localSheetId="11">#REF!</definedName>
    <definedName name="Cherries" localSheetId="12">#REF!</definedName>
    <definedName name="Cherries" localSheetId="13">#REF!</definedName>
    <definedName name="Cherries" localSheetId="14">#REF!</definedName>
    <definedName name="Cherries" localSheetId="15">#REF!</definedName>
    <definedName name="Cherries" localSheetId="16">#REF!</definedName>
    <definedName name="Cherries" localSheetId="17">#REF!</definedName>
    <definedName name="Cherries" localSheetId="18">#REF!</definedName>
    <definedName name="Cherries" localSheetId="19">#REF!</definedName>
    <definedName name="Cherries">#REF!</definedName>
    <definedName name="Coconut" localSheetId="3">[1]Coconut!#REF!</definedName>
    <definedName name="Coconut" localSheetId="6">[1]Coconut!#REF!</definedName>
    <definedName name="Coconut" localSheetId="12">[1]Coconut!#REF!</definedName>
    <definedName name="Coconut" localSheetId="17">[1]Coconut!#REF!</definedName>
    <definedName name="Coconut">[1]Coconut!#REF!</definedName>
    <definedName name="Corn" localSheetId="3">'[1]11-Corn'!#REF!</definedName>
    <definedName name="Corn" localSheetId="12">'[1]11-Corn'!#REF!</definedName>
    <definedName name="Corn">'[1]11-Corn'!#REF!</definedName>
    <definedName name="Cucumber" localSheetId="3">'[1]12 - Cucumber'!#REF!</definedName>
    <definedName name="Cucumber">'[1]12 - Cucumber'!#REF!</definedName>
    <definedName name="Dates" localSheetId="3">[1]Dates!#REF!</definedName>
    <definedName name="Dates">[1]Dates!#REF!</definedName>
    <definedName name="delete" localSheetId="3">'[1]5 - Avocado'!#REF!</definedName>
    <definedName name="delete">'[1]5 - Avocado'!#REF!</definedName>
    <definedName name="Eggplant" localSheetId="3">'[1]13 - Eggplant'!#REF!</definedName>
    <definedName name="Eggplant">'[1]13 - Eggplant'!#REF!</definedName>
    <definedName name="Export_Quantity" localSheetId="1">#REF!</definedName>
    <definedName name="Export_Quantity" localSheetId="2">#REF!</definedName>
    <definedName name="Export_Quantity" localSheetId="3">#REF!</definedName>
    <definedName name="Export_Quantity" localSheetId="4">#REF!</definedName>
    <definedName name="Export_Quantity" localSheetId="5">#REF!</definedName>
    <definedName name="Export_Quantity" localSheetId="6">#REF!</definedName>
    <definedName name="Export_Quantity" localSheetId="7">#REF!</definedName>
    <definedName name="Export_Quantity" localSheetId="8">#REF!</definedName>
    <definedName name="Export_Quantity" localSheetId="10">#REF!</definedName>
    <definedName name="Export_Quantity" localSheetId="11">#REF!</definedName>
    <definedName name="Export_Quantity" localSheetId="12">#REF!</definedName>
    <definedName name="Export_Quantity" localSheetId="13">#REF!</definedName>
    <definedName name="Export_Quantity" localSheetId="14">#REF!</definedName>
    <definedName name="Export_Quantity" localSheetId="15">#REF!</definedName>
    <definedName name="Export_Quantity" localSheetId="16">#REF!</definedName>
    <definedName name="Export_Quantity" localSheetId="17">#REF!</definedName>
    <definedName name="Export_Quantity" localSheetId="18">#REF!</definedName>
    <definedName name="Export_Quantity" localSheetId="19">#REF!</definedName>
    <definedName name="Export_Quantity">#REF!</definedName>
    <definedName name="Export_Value" localSheetId="1">#REF!</definedName>
    <definedName name="Export_Value" localSheetId="2">#REF!</definedName>
    <definedName name="Export_Value" localSheetId="3">#REF!</definedName>
    <definedName name="Export_Value" localSheetId="4">#REF!</definedName>
    <definedName name="Export_Value" localSheetId="5">#REF!</definedName>
    <definedName name="Export_Value" localSheetId="6">#REF!</definedName>
    <definedName name="Export_Value" localSheetId="7">#REF!</definedName>
    <definedName name="Export_Value" localSheetId="8">#REF!</definedName>
    <definedName name="Export_Value" localSheetId="10">#REF!</definedName>
    <definedName name="Export_Value" localSheetId="11">#REF!</definedName>
    <definedName name="Export_Value" localSheetId="12">#REF!</definedName>
    <definedName name="Export_Value" localSheetId="13">#REF!</definedName>
    <definedName name="Export_Value" localSheetId="14">#REF!</definedName>
    <definedName name="Export_Value" localSheetId="15">#REF!</definedName>
    <definedName name="Export_Value" localSheetId="16">#REF!</definedName>
    <definedName name="Export_Value" localSheetId="17">#REF!</definedName>
    <definedName name="Export_Value" localSheetId="18">#REF!</definedName>
    <definedName name="Export_Value" localSheetId="19">#REF!</definedName>
    <definedName name="Export_Value">#REF!</definedName>
    <definedName name="Figs" localSheetId="3">[1]Figs!#REF!</definedName>
    <definedName name="Figs" localSheetId="10">[1]Figs!#REF!</definedName>
    <definedName name="Figs" localSheetId="12">[1]Figs!#REF!</definedName>
    <definedName name="Figs" localSheetId="13">[1]Figs!#REF!</definedName>
    <definedName name="Figs" localSheetId="18">[1]Figs!#REF!</definedName>
    <definedName name="Figs">[1]Figs!#REF!</definedName>
    <definedName name="Garlic" localSheetId="3">[1]Garlic!#REF!</definedName>
    <definedName name="Garlic" localSheetId="10">[1]Garlic!#REF!</definedName>
    <definedName name="Garlic" localSheetId="12">[1]Garlic!#REF!</definedName>
    <definedName name="Garlic" localSheetId="13">[1]Garlic!#REF!</definedName>
    <definedName name="Garlic" localSheetId="18">[1]Garlic!#REF!</definedName>
    <definedName name="Garlic">[1]Garlic!#REF!</definedName>
    <definedName name="Grapes" localSheetId="1">#REF!</definedName>
    <definedName name="Grapes" localSheetId="2">#REF!</definedName>
    <definedName name="Grapes" localSheetId="3">#REF!</definedName>
    <definedName name="Grapes" localSheetId="4">#REF!</definedName>
    <definedName name="Grapes" localSheetId="5">#REF!</definedName>
    <definedName name="Grapes" localSheetId="6">#REF!</definedName>
    <definedName name="Grapes" localSheetId="7">#REF!</definedName>
    <definedName name="Grapes" localSheetId="8">#REF!</definedName>
    <definedName name="Grapes" localSheetId="10">#REF!</definedName>
    <definedName name="Grapes" localSheetId="11">#REF!</definedName>
    <definedName name="Grapes" localSheetId="12">#REF!</definedName>
    <definedName name="Grapes" localSheetId="13">#REF!</definedName>
    <definedName name="Grapes" localSheetId="14">#REF!</definedName>
    <definedName name="Grapes" localSheetId="15">#REF!</definedName>
    <definedName name="Grapes" localSheetId="16">#REF!</definedName>
    <definedName name="Grapes" localSheetId="17">#REF!</definedName>
    <definedName name="Grapes" localSheetId="18">#REF!</definedName>
    <definedName name="Grapes" localSheetId="19">#REF!</definedName>
    <definedName name="Grapes">#REF!</definedName>
    <definedName name="Guavasmangomangosteen" localSheetId="3">[1]Guavasmangomangosteen!#REF!</definedName>
    <definedName name="Guavasmangomangosteen" localSheetId="10">[1]Guavasmangomangosteen!#REF!</definedName>
    <definedName name="Guavasmangomangosteen" localSheetId="12">[1]Guavasmangomangosteen!#REF!</definedName>
    <definedName name="Guavasmangomangosteen" localSheetId="13">[1]Guavasmangomangosteen!#REF!</definedName>
    <definedName name="Guavasmangomangosteen" localSheetId="18">[1]Guavasmangomangosteen!#REF!</definedName>
    <definedName name="Guavasmangomangosteen">[1]Guavasmangomangosteen!#REF!</definedName>
    <definedName name="Jimacapumpkinbreadfruit" localSheetId="3">[1]Jicamapumpkinbreadfruit!#REF!</definedName>
    <definedName name="Jimacapumpkinbreadfruit" localSheetId="10">[1]Jicamapumpkinbreadfruit!#REF!</definedName>
    <definedName name="Jimacapumpkinbreadfruit" localSheetId="12">[1]Jicamapumpkinbreadfruit!#REF!</definedName>
    <definedName name="Jimacapumpkinbreadfruit" localSheetId="13">[1]Jicamapumpkinbreadfruit!#REF!</definedName>
    <definedName name="Jimacapumpkinbreadfruit" localSheetId="18">[1]Jicamapumpkinbreadfruit!#REF!</definedName>
    <definedName name="Jimacapumpkinbreadfruit">[1]Jicamapumpkinbreadfruit!#REF!</definedName>
    <definedName name="Kiwi" localSheetId="1">#REF!</definedName>
    <definedName name="Kiwi" localSheetId="2">#REF!</definedName>
    <definedName name="Kiwi" localSheetId="3">#REF!</definedName>
    <definedName name="Kiwi" localSheetId="4">#REF!</definedName>
    <definedName name="Kiwi" localSheetId="5">#REF!</definedName>
    <definedName name="Kiwi" localSheetId="6">#REF!</definedName>
    <definedName name="Kiwi" localSheetId="7">#REF!</definedName>
    <definedName name="Kiwi" localSheetId="8">#REF!</definedName>
    <definedName name="Kiwi" localSheetId="10">#REF!</definedName>
    <definedName name="Kiwi" localSheetId="11">#REF!</definedName>
    <definedName name="Kiwi" localSheetId="12">#REF!</definedName>
    <definedName name="Kiwi" localSheetId="13">#REF!</definedName>
    <definedName name="Kiwi" localSheetId="14">#REF!</definedName>
    <definedName name="Kiwi" localSheetId="15">#REF!</definedName>
    <definedName name="Kiwi" localSheetId="16">#REF!</definedName>
    <definedName name="Kiwi" localSheetId="17">#REF!</definedName>
    <definedName name="Kiwi" localSheetId="18">#REF!</definedName>
    <definedName name="Kiwi" localSheetId="19">#REF!</definedName>
    <definedName name="Kiwi">#REF!</definedName>
    <definedName name="Lemonlime" localSheetId="3">[1]Lemonlime!#REF!</definedName>
    <definedName name="Lemonlime" localSheetId="10">[1]Lemonlime!#REF!</definedName>
    <definedName name="Lemonlime" localSheetId="12">[1]Lemonlime!#REF!</definedName>
    <definedName name="Lemonlime" localSheetId="13">[1]Lemonlime!#REF!</definedName>
    <definedName name="Lemonlime" localSheetId="18">[1]Lemonlime!#REF!</definedName>
    <definedName name="Lemonlime">[1]Lemonlime!#REF!</definedName>
    <definedName name="Lettuceleafygreens" localSheetId="3">[1]Lettuceleafygreens!#REF!</definedName>
    <definedName name="Lettuceleafygreens">[1]Lettuceleafygreens!#REF!</definedName>
    <definedName name="Melon" localSheetId="3">[1]Melon!#REF!</definedName>
    <definedName name="Melon">[1]Melon!#REF!</definedName>
    <definedName name="Mushroomtruffle" localSheetId="3">[1]Mushroomtruffle!#REF!</definedName>
    <definedName name="Mushroomtruffle">[1]Mushroomtruffle!#REF!</definedName>
    <definedName name="Olive" localSheetId="1">#REF!</definedName>
    <definedName name="Olive" localSheetId="2">#REF!</definedName>
    <definedName name="Olive" localSheetId="3">#REF!</definedName>
    <definedName name="Olive" localSheetId="4">#REF!</definedName>
    <definedName name="Olive" localSheetId="5">#REF!</definedName>
    <definedName name="Olive" localSheetId="6">#REF!</definedName>
    <definedName name="Olive" localSheetId="7">#REF!</definedName>
    <definedName name="Olive" localSheetId="8">#REF!</definedName>
    <definedName name="Olive" localSheetId="10">#REF!</definedName>
    <definedName name="Olive" localSheetId="11">#REF!</definedName>
    <definedName name="Olive" localSheetId="12">#REF!</definedName>
    <definedName name="Olive" localSheetId="13">#REF!</definedName>
    <definedName name="Olive" localSheetId="14">#REF!</definedName>
    <definedName name="Olive" localSheetId="15">#REF!</definedName>
    <definedName name="Olive" localSheetId="16">#REF!</definedName>
    <definedName name="Olive" localSheetId="17">#REF!</definedName>
    <definedName name="Olive" localSheetId="18">#REF!</definedName>
    <definedName name="Olive" localSheetId="19">#REF!</definedName>
    <definedName name="Olive">#REF!</definedName>
    <definedName name="Onionshallot" localSheetId="1">#REF!</definedName>
    <definedName name="Onionshallot" localSheetId="2">#REF!</definedName>
    <definedName name="Onionshallot" localSheetId="3">#REF!</definedName>
    <definedName name="Onionshallot" localSheetId="4">#REF!</definedName>
    <definedName name="Onionshallot" localSheetId="5">#REF!</definedName>
    <definedName name="Onionshallot" localSheetId="6">#REF!</definedName>
    <definedName name="Onionshallot" localSheetId="7">#REF!</definedName>
    <definedName name="Onionshallot" localSheetId="8">#REF!</definedName>
    <definedName name="Onionshallot" localSheetId="10">#REF!</definedName>
    <definedName name="Onionshallot" localSheetId="11">#REF!</definedName>
    <definedName name="Onionshallot" localSheetId="12">#REF!</definedName>
    <definedName name="Onionshallot" localSheetId="13">#REF!</definedName>
    <definedName name="Onionshallot" localSheetId="14">#REF!</definedName>
    <definedName name="Onionshallot" localSheetId="15">#REF!</definedName>
    <definedName name="Onionshallot" localSheetId="16">#REF!</definedName>
    <definedName name="Onionshallot" localSheetId="17">#REF!</definedName>
    <definedName name="Onionshallot" localSheetId="18">#REF!</definedName>
    <definedName name="Onionshallot" localSheetId="19">#REF!</definedName>
    <definedName name="Onionshallot">#REF!</definedName>
    <definedName name="Oranges" localSheetId="3">[1]Oranges!#REF!</definedName>
    <definedName name="Oranges" localSheetId="10">[1]Oranges!#REF!</definedName>
    <definedName name="Oranges" localSheetId="12">[1]Oranges!#REF!</definedName>
    <definedName name="Oranges" localSheetId="13">[1]Oranges!#REF!</definedName>
    <definedName name="Oranges" localSheetId="18">[1]Oranges!#REF!</definedName>
    <definedName name="Oranges">[1]Oranges!#REF!</definedName>
    <definedName name="Papaya" localSheetId="1">#REF!</definedName>
    <definedName name="Papaya" localSheetId="2">#REF!</definedName>
    <definedName name="Papaya" localSheetId="3">#REF!</definedName>
    <definedName name="Papaya" localSheetId="4">#REF!</definedName>
    <definedName name="Papaya" localSheetId="5">#REF!</definedName>
    <definedName name="Papaya" localSheetId="6">#REF!</definedName>
    <definedName name="Papaya" localSheetId="7">#REF!</definedName>
    <definedName name="Papaya" localSheetId="8">#REF!</definedName>
    <definedName name="Papaya" localSheetId="10">#REF!</definedName>
    <definedName name="Papaya" localSheetId="11">#REF!</definedName>
    <definedName name="Papaya" localSheetId="12">#REF!</definedName>
    <definedName name="Papaya" localSheetId="13">#REF!</definedName>
    <definedName name="Papaya" localSheetId="14">#REF!</definedName>
    <definedName name="Papaya" localSheetId="15">#REF!</definedName>
    <definedName name="Papaya" localSheetId="16">#REF!</definedName>
    <definedName name="Papaya" localSheetId="17">#REF!</definedName>
    <definedName name="Papaya" localSheetId="18">#REF!</definedName>
    <definedName name="Papaya" localSheetId="19">#REF!</definedName>
    <definedName name="Papaya">#REF!</definedName>
    <definedName name="Peaches" localSheetId="1">#REF!</definedName>
    <definedName name="Peaches" localSheetId="2">#REF!</definedName>
    <definedName name="Peaches" localSheetId="3">#REF!</definedName>
    <definedName name="Peaches" localSheetId="4">#REF!</definedName>
    <definedName name="Peaches" localSheetId="5">#REF!</definedName>
    <definedName name="Peaches" localSheetId="6">#REF!</definedName>
    <definedName name="Peaches" localSheetId="7">#REF!</definedName>
    <definedName name="Peaches" localSheetId="8">#REF!</definedName>
    <definedName name="Peaches" localSheetId="10">#REF!</definedName>
    <definedName name="Peaches" localSheetId="11">#REF!</definedName>
    <definedName name="Peaches" localSheetId="12">#REF!</definedName>
    <definedName name="Peaches" localSheetId="13">#REF!</definedName>
    <definedName name="Peaches" localSheetId="14">#REF!</definedName>
    <definedName name="Peaches" localSheetId="15">#REF!</definedName>
    <definedName name="Peaches" localSheetId="16">#REF!</definedName>
    <definedName name="Peaches" localSheetId="17">#REF!</definedName>
    <definedName name="Peaches" localSheetId="18">#REF!</definedName>
    <definedName name="Peaches" localSheetId="19">#REF!</definedName>
    <definedName name="Peaches">#REF!</definedName>
    <definedName name="Pearquince" localSheetId="1">#REF!</definedName>
    <definedName name="Pearquince" localSheetId="2">#REF!</definedName>
    <definedName name="Pearquince" localSheetId="3">#REF!</definedName>
    <definedName name="Pearquince" localSheetId="4">#REF!</definedName>
    <definedName name="Pearquince" localSheetId="5">#REF!</definedName>
    <definedName name="Pearquince" localSheetId="6">#REF!</definedName>
    <definedName name="Pearquince" localSheetId="7">#REF!</definedName>
    <definedName name="Pearquince" localSheetId="8">#REF!</definedName>
    <definedName name="Pearquince" localSheetId="10">#REF!</definedName>
    <definedName name="Pearquince" localSheetId="11">#REF!</definedName>
    <definedName name="Pearquince" localSheetId="12">#REF!</definedName>
    <definedName name="Pearquince" localSheetId="13">#REF!</definedName>
    <definedName name="Pearquince" localSheetId="14">#REF!</definedName>
    <definedName name="Pearquince" localSheetId="15">#REF!</definedName>
    <definedName name="Pearquince" localSheetId="16">#REF!</definedName>
    <definedName name="Pearquince" localSheetId="17">#REF!</definedName>
    <definedName name="Pearquince" localSheetId="18">#REF!</definedName>
    <definedName name="Pearquince" localSheetId="19">#REF!</definedName>
    <definedName name="Pearquince">#REF!</definedName>
    <definedName name="Peas" localSheetId="1">#REF!</definedName>
    <definedName name="Peas" localSheetId="2">#REF!</definedName>
    <definedName name="Peas" localSheetId="3">#REF!</definedName>
    <definedName name="Peas" localSheetId="4">#REF!</definedName>
    <definedName name="Peas" localSheetId="5">#REF!</definedName>
    <definedName name="Peas" localSheetId="6">#REF!</definedName>
    <definedName name="Peas" localSheetId="7">#REF!</definedName>
    <definedName name="Peas" localSheetId="8">#REF!</definedName>
    <definedName name="Peas" localSheetId="10">#REF!</definedName>
    <definedName name="Peas" localSheetId="11">#REF!</definedName>
    <definedName name="Peas" localSheetId="12">#REF!</definedName>
    <definedName name="Peas" localSheetId="13">#REF!</definedName>
    <definedName name="Peas" localSheetId="14">#REF!</definedName>
    <definedName name="Peas" localSheetId="15">#REF!</definedName>
    <definedName name="Peas" localSheetId="16">#REF!</definedName>
    <definedName name="Peas" localSheetId="17">#REF!</definedName>
    <definedName name="Peas" localSheetId="18">#REF!</definedName>
    <definedName name="Peas" localSheetId="19">#REF!</definedName>
    <definedName name="Peas">#REF!</definedName>
    <definedName name="Peppers" localSheetId="1">#REF!</definedName>
    <definedName name="Peppers" localSheetId="2">#REF!</definedName>
    <definedName name="Peppers" localSheetId="3">#REF!</definedName>
    <definedName name="Peppers" localSheetId="4">#REF!</definedName>
    <definedName name="Peppers" localSheetId="5">#REF!</definedName>
    <definedName name="Peppers" localSheetId="6">#REF!</definedName>
    <definedName name="Peppers" localSheetId="7">#REF!</definedName>
    <definedName name="Peppers" localSheetId="8">#REF!</definedName>
    <definedName name="Peppers" localSheetId="10">#REF!</definedName>
    <definedName name="Peppers" localSheetId="11">#REF!</definedName>
    <definedName name="Peppers" localSheetId="12">#REF!</definedName>
    <definedName name="Peppers" localSheetId="13">#REF!</definedName>
    <definedName name="Peppers" localSheetId="14">#REF!</definedName>
    <definedName name="Peppers" localSheetId="15">#REF!</definedName>
    <definedName name="Peppers" localSheetId="16">#REF!</definedName>
    <definedName name="Peppers" localSheetId="17">#REF!</definedName>
    <definedName name="Peppers" localSheetId="18">#REF!</definedName>
    <definedName name="Peppers" localSheetId="19">#REF!</definedName>
    <definedName name="Peppers">#REF!</definedName>
    <definedName name="Pineapple" localSheetId="1">#REF!</definedName>
    <definedName name="Pineapple" localSheetId="2">#REF!</definedName>
    <definedName name="Pineapple" localSheetId="3">#REF!</definedName>
    <definedName name="Pineapple" localSheetId="4">#REF!</definedName>
    <definedName name="Pineapple" localSheetId="5">#REF!</definedName>
    <definedName name="Pineapple" localSheetId="6">#REF!</definedName>
    <definedName name="Pineapple" localSheetId="7">#REF!</definedName>
    <definedName name="Pineapple" localSheetId="8">#REF!</definedName>
    <definedName name="Pineapple" localSheetId="10">#REF!</definedName>
    <definedName name="Pineapple" localSheetId="11">#REF!</definedName>
    <definedName name="Pineapple" localSheetId="12">#REF!</definedName>
    <definedName name="Pineapple" localSheetId="13">#REF!</definedName>
    <definedName name="Pineapple" localSheetId="14">#REF!</definedName>
    <definedName name="Pineapple" localSheetId="15">#REF!</definedName>
    <definedName name="Pineapple" localSheetId="16">#REF!</definedName>
    <definedName name="Pineapple" localSheetId="17">#REF!</definedName>
    <definedName name="Pineapple" localSheetId="18">#REF!</definedName>
    <definedName name="Pineapple" localSheetId="19">#REF!</definedName>
    <definedName name="Pineapple">#REF!</definedName>
    <definedName name="Plum" localSheetId="1">#REF!</definedName>
    <definedName name="Plum" localSheetId="2">#REF!</definedName>
    <definedName name="Plum" localSheetId="3">#REF!</definedName>
    <definedName name="Plum" localSheetId="4">#REF!</definedName>
    <definedName name="Plum" localSheetId="5">#REF!</definedName>
    <definedName name="Plum" localSheetId="6">#REF!</definedName>
    <definedName name="Plum" localSheetId="7">#REF!</definedName>
    <definedName name="Plum" localSheetId="8">#REF!</definedName>
    <definedName name="Plum" localSheetId="10">#REF!</definedName>
    <definedName name="Plum" localSheetId="11">#REF!</definedName>
    <definedName name="Plum" localSheetId="12">#REF!</definedName>
    <definedName name="Plum" localSheetId="13">#REF!</definedName>
    <definedName name="Plum" localSheetId="14">#REF!</definedName>
    <definedName name="Plum" localSheetId="15">#REF!</definedName>
    <definedName name="Plum" localSheetId="16">#REF!</definedName>
    <definedName name="Plum" localSheetId="17">#REF!</definedName>
    <definedName name="Plum" localSheetId="18">#REF!</definedName>
    <definedName name="Plum" localSheetId="19">#REF!</definedName>
    <definedName name="Plum">#REF!</definedName>
    <definedName name="Potatoes" localSheetId="1">#REF!</definedName>
    <definedName name="Potatoes" localSheetId="2">#REF!</definedName>
    <definedName name="Potatoes" localSheetId="3">#REF!</definedName>
    <definedName name="Potatoes" localSheetId="4">#REF!</definedName>
    <definedName name="Potatoes" localSheetId="5">#REF!</definedName>
    <definedName name="Potatoes" localSheetId="6">#REF!</definedName>
    <definedName name="Potatoes" localSheetId="7">#REF!</definedName>
    <definedName name="Potatoes" localSheetId="8">#REF!</definedName>
    <definedName name="Potatoes" localSheetId="10">#REF!</definedName>
    <definedName name="Potatoes" localSheetId="11">#REF!</definedName>
    <definedName name="Potatoes" localSheetId="12">#REF!</definedName>
    <definedName name="Potatoes" localSheetId="13">#REF!</definedName>
    <definedName name="Potatoes" localSheetId="14">#REF!</definedName>
    <definedName name="Potatoes" localSheetId="15">#REF!</definedName>
    <definedName name="Potatoes" localSheetId="16">#REF!</definedName>
    <definedName name="Potatoes" localSheetId="17">#REF!</definedName>
    <definedName name="Potatoes" localSheetId="18">#REF!</definedName>
    <definedName name="Potatoes" localSheetId="19">#REF!</definedName>
    <definedName name="Potatoes">#REF!</definedName>
    <definedName name="Production_Quantity" localSheetId="1">#REF!</definedName>
    <definedName name="Production_Quantity" localSheetId="2">#REF!</definedName>
    <definedName name="Production_Quantity" localSheetId="3">#REF!</definedName>
    <definedName name="Production_Quantity" localSheetId="4">#REF!</definedName>
    <definedName name="Production_Quantity" localSheetId="5">#REF!</definedName>
    <definedName name="Production_Quantity" localSheetId="6">#REF!</definedName>
    <definedName name="Production_Quantity" localSheetId="7">#REF!</definedName>
    <definedName name="Production_Quantity" localSheetId="8">#REF!</definedName>
    <definedName name="Production_Quantity" localSheetId="10">#REF!</definedName>
    <definedName name="Production_Quantity" localSheetId="11">#REF!</definedName>
    <definedName name="Production_Quantity" localSheetId="12">#REF!</definedName>
    <definedName name="Production_Quantity" localSheetId="13">#REF!</definedName>
    <definedName name="Production_Quantity" localSheetId="14">#REF!</definedName>
    <definedName name="Production_Quantity" localSheetId="15">#REF!</definedName>
    <definedName name="Production_Quantity" localSheetId="16">#REF!</definedName>
    <definedName name="Production_Quantity" localSheetId="17">#REF!</definedName>
    <definedName name="Production_Quantity" localSheetId="18">#REF!</definedName>
    <definedName name="Production_Quantity" localSheetId="19">#REF!</definedName>
    <definedName name="Production_Quantity">#REF!</definedName>
    <definedName name="roottuber" localSheetId="3">[1]roottuber!#REF!</definedName>
    <definedName name="roottuber" localSheetId="10">[1]roottuber!#REF!</definedName>
    <definedName name="roottuber" localSheetId="12">[1]roottuber!#REF!</definedName>
    <definedName name="roottuber" localSheetId="13">[1]roottuber!#REF!</definedName>
    <definedName name="roottuber" localSheetId="18">[1]roottuber!#REF!</definedName>
    <definedName name="roottuber">[1]roottuber!#REF!</definedName>
    <definedName name="Spinach" localSheetId="1">#REF!</definedName>
    <definedName name="Spinach" localSheetId="2">#REF!</definedName>
    <definedName name="Spinach" localSheetId="3">#REF!</definedName>
    <definedName name="Spinach" localSheetId="4">#REF!</definedName>
    <definedName name="Spinach" localSheetId="5">#REF!</definedName>
    <definedName name="Spinach" localSheetId="6">#REF!</definedName>
    <definedName name="Spinach" localSheetId="7">#REF!</definedName>
    <definedName name="Spinach" localSheetId="8">#REF!</definedName>
    <definedName name="Spinach" localSheetId="10">#REF!</definedName>
    <definedName name="Spinach" localSheetId="11">#REF!</definedName>
    <definedName name="Spinach" localSheetId="12">#REF!</definedName>
    <definedName name="Spinach" localSheetId="13">#REF!</definedName>
    <definedName name="Spinach" localSheetId="14">#REF!</definedName>
    <definedName name="Spinach" localSheetId="15">#REF!</definedName>
    <definedName name="Spinach" localSheetId="16">#REF!</definedName>
    <definedName name="Spinach" localSheetId="17">#REF!</definedName>
    <definedName name="Spinach" localSheetId="18">#REF!</definedName>
    <definedName name="Spinach" localSheetId="19">#REF!</definedName>
    <definedName name="Spinach">#REF!</definedName>
    <definedName name="Squash" localSheetId="1">#REF!</definedName>
    <definedName name="Squash" localSheetId="2">#REF!</definedName>
    <definedName name="Squash" localSheetId="3">#REF!</definedName>
    <definedName name="Squash" localSheetId="4">#REF!</definedName>
    <definedName name="Squash" localSheetId="5">#REF!</definedName>
    <definedName name="Squash" localSheetId="6">#REF!</definedName>
    <definedName name="Squash" localSheetId="7">#REF!</definedName>
    <definedName name="Squash" localSheetId="8">#REF!</definedName>
    <definedName name="Squash" localSheetId="10">#REF!</definedName>
    <definedName name="Squash" localSheetId="11">#REF!</definedName>
    <definedName name="Squash" localSheetId="12">#REF!</definedName>
    <definedName name="Squash" localSheetId="13">#REF!</definedName>
    <definedName name="Squash" localSheetId="14">#REF!</definedName>
    <definedName name="Squash" localSheetId="15">#REF!</definedName>
    <definedName name="Squash" localSheetId="16">#REF!</definedName>
    <definedName name="Squash" localSheetId="17">#REF!</definedName>
    <definedName name="Squash" localSheetId="18">#REF!</definedName>
    <definedName name="Squash" localSheetId="19">#REF!</definedName>
    <definedName name="Squash">#REF!</definedName>
    <definedName name="Strawberry" localSheetId="1">#REF!</definedName>
    <definedName name="Strawberry" localSheetId="2">#REF!</definedName>
    <definedName name="Strawberry" localSheetId="3">#REF!</definedName>
    <definedName name="Strawberry" localSheetId="4">#REF!</definedName>
    <definedName name="Strawberry" localSheetId="5">#REF!</definedName>
    <definedName name="Strawberry" localSheetId="6">#REF!</definedName>
    <definedName name="Strawberry" localSheetId="7">#REF!</definedName>
    <definedName name="Strawberry" localSheetId="8">#REF!</definedName>
    <definedName name="Strawberry" localSheetId="10">#REF!</definedName>
    <definedName name="Strawberry" localSheetId="11">#REF!</definedName>
    <definedName name="Strawberry" localSheetId="12">#REF!</definedName>
    <definedName name="Strawberry" localSheetId="13">#REF!</definedName>
    <definedName name="Strawberry" localSheetId="14">#REF!</definedName>
    <definedName name="Strawberry" localSheetId="15">#REF!</definedName>
    <definedName name="Strawberry" localSheetId="16">#REF!</definedName>
    <definedName name="Strawberry" localSheetId="17">#REF!</definedName>
    <definedName name="Strawberry" localSheetId="18">#REF!</definedName>
    <definedName name="Strawberry" localSheetId="19">#REF!</definedName>
    <definedName name="Strawberry">#REF!</definedName>
    <definedName name="temp" localSheetId="3">'[1]1 - Apple'!#REF!</definedName>
    <definedName name="temp" localSheetId="6">'[1]1 - Apple'!#REF!</definedName>
    <definedName name="temp" localSheetId="7">'[1]1 - Apple'!#REF!</definedName>
    <definedName name="temp" localSheetId="10">'[1]1 - Apple'!#REF!</definedName>
    <definedName name="temp" localSheetId="12">'[1]1 - Apple'!#REF!</definedName>
    <definedName name="temp" localSheetId="13">'[1]1 - Apple'!#REF!</definedName>
    <definedName name="temp" localSheetId="14">'[1]1 - Apple'!#REF!</definedName>
    <definedName name="temp" localSheetId="15">'[1]1 - Apple'!#REF!</definedName>
    <definedName name="temp" localSheetId="17">'[1]1 - Apple'!#REF!</definedName>
    <definedName name="temp" localSheetId="18">'[1]1 - Apple'!#REF!</definedName>
    <definedName name="temp" localSheetId="19">'[1]1 - Apple'!#REF!</definedName>
    <definedName name="temp">'[1]1 - Apple'!#REF!</definedName>
    <definedName name="Tomato" localSheetId="1">#REF!</definedName>
    <definedName name="Tomato" localSheetId="2">#REF!</definedName>
    <definedName name="Tomato" localSheetId="3">#REF!</definedName>
    <definedName name="Tomato" localSheetId="4">#REF!</definedName>
    <definedName name="Tomato" localSheetId="5">#REF!</definedName>
    <definedName name="Tomato" localSheetId="6">#REF!</definedName>
    <definedName name="Tomato" localSheetId="7">#REF!</definedName>
    <definedName name="Tomato" localSheetId="8">#REF!</definedName>
    <definedName name="Tomato" localSheetId="10">#REF!</definedName>
    <definedName name="Tomato" localSheetId="11">#REF!</definedName>
    <definedName name="Tomato" localSheetId="12">#REF!</definedName>
    <definedName name="Tomato" localSheetId="13">#REF!</definedName>
    <definedName name="Tomato" localSheetId="14">#REF!</definedName>
    <definedName name="Tomato" localSheetId="15">#REF!</definedName>
    <definedName name="Tomato" localSheetId="16">#REF!</definedName>
    <definedName name="Tomato" localSheetId="17">#REF!</definedName>
    <definedName name="Tomato" localSheetId="18">#REF!</definedName>
    <definedName name="Tomato" localSheetId="19">#REF!</definedName>
    <definedName name="Tomato">#REF!</definedName>
  </definedNames>
  <calcPr calcId="145621"/>
</workbook>
</file>

<file path=xl/calcChain.xml><?xml version="1.0" encoding="utf-8"?>
<calcChain xmlns="http://schemas.openxmlformats.org/spreadsheetml/2006/main">
  <c r="D208" i="27" l="1"/>
  <c r="C208" i="27"/>
  <c r="B208" i="27"/>
  <c r="E202" i="27"/>
  <c r="E208" i="27" s="1"/>
  <c r="D208" i="25" l="1"/>
  <c r="C208" i="25"/>
  <c r="B208" i="25"/>
  <c r="E202" i="25" l="1"/>
  <c r="E208" i="25" s="1"/>
  <c r="D208" i="23"/>
  <c r="C208" i="23"/>
  <c r="B208" i="23"/>
  <c r="E202" i="23" l="1"/>
  <c r="E208" i="23" s="1"/>
  <c r="E202" i="22"/>
  <c r="E208" i="22" s="1"/>
  <c r="B208" i="22"/>
  <c r="C208" i="22"/>
  <c r="D208" i="22"/>
  <c r="E202" i="20"/>
  <c r="E208" i="20" s="1"/>
  <c r="B208" i="20"/>
  <c r="C208" i="20"/>
  <c r="D208" i="20"/>
  <c r="E202" i="18"/>
  <c r="E208" i="18" s="1"/>
  <c r="B208" i="18"/>
  <c r="C208" i="18"/>
  <c r="D208" i="18"/>
  <c r="E202" i="17"/>
  <c r="E208" i="17" s="1"/>
  <c r="B208" i="17"/>
  <c r="C208" i="17"/>
  <c r="D208" i="17"/>
  <c r="E202" i="16"/>
  <c r="E208" i="16" s="1"/>
  <c r="B208" i="16"/>
  <c r="C208" i="16"/>
  <c r="D208" i="16"/>
  <c r="E202" i="15"/>
  <c r="E208" i="15" s="1"/>
  <c r="B208" i="15"/>
  <c r="C208" i="15"/>
  <c r="D208" i="15"/>
  <c r="E202" i="14"/>
  <c r="E208" i="14" s="1"/>
  <c r="B208" i="14"/>
  <c r="C208" i="14"/>
  <c r="D208" i="14"/>
  <c r="E202" i="13" l="1"/>
  <c r="E208" i="13" s="1"/>
  <c r="B208" i="13"/>
  <c r="C208" i="13"/>
  <c r="D208" i="13"/>
  <c r="E202" i="12"/>
  <c r="E208" i="12" s="1"/>
  <c r="B208" i="12"/>
  <c r="C208" i="12"/>
  <c r="D208" i="12"/>
  <c r="E202" i="11"/>
  <c r="E208" i="11" s="1"/>
  <c r="B208" i="11"/>
  <c r="C208" i="11"/>
  <c r="D208" i="11"/>
  <c r="C202" i="10"/>
  <c r="C208" i="10" s="1"/>
  <c r="B208" i="10"/>
  <c r="E202" i="9"/>
  <c r="E208" i="9" s="1"/>
  <c r="B208" i="9"/>
  <c r="C208" i="9"/>
  <c r="D208" i="9"/>
  <c r="E202" i="8" l="1"/>
  <c r="E208" i="8" s="1"/>
  <c r="B208" i="8"/>
  <c r="C208" i="8"/>
  <c r="D208" i="8"/>
  <c r="E202" i="7"/>
  <c r="E208" i="7" s="1"/>
  <c r="B208" i="7"/>
  <c r="C208" i="7"/>
  <c r="D208" i="7"/>
  <c r="D208" i="5"/>
  <c r="C208" i="5"/>
  <c r="B208" i="5"/>
  <c r="E202" i="5"/>
  <c r="E208" i="5" s="1"/>
  <c r="E202" i="4"/>
  <c r="B208" i="4"/>
  <c r="C208" i="4"/>
  <c r="D208" i="4"/>
  <c r="E208" i="4"/>
</calcChain>
</file>

<file path=xl/sharedStrings.xml><?xml version="1.0" encoding="utf-8"?>
<sst xmlns="http://schemas.openxmlformats.org/spreadsheetml/2006/main" count="11967" uniqueCount="290">
  <si>
    <r>
      <rPr>
        <b/>
        <i/>
        <sz val="10"/>
        <rFont val="Arial"/>
        <family val="2"/>
      </rPr>
      <t>Economic Research Service (ERS), United States Department of Agriculture</t>
    </r>
    <r>
      <rPr>
        <b/>
        <sz val="10"/>
        <rFont val="Arial"/>
        <family val="2"/>
      </rPr>
      <t xml:space="preserve"> - Average t</t>
    </r>
    <r>
      <rPr>
        <sz val="10"/>
        <rFont val="Arial"/>
        <family val="2"/>
      </rPr>
      <t>ariff rate data is organized by John Wainio  of ERS.</t>
    </r>
  </si>
  <si>
    <r>
      <rPr>
        <b/>
        <i/>
        <sz val="10"/>
        <rFont val="Arial"/>
        <family val="2"/>
      </rPr>
      <t xml:space="preserve">World Bank </t>
    </r>
    <r>
      <rPr>
        <b/>
        <sz val="10"/>
        <rFont val="Arial"/>
        <family val="2"/>
      </rPr>
      <t>-</t>
    </r>
    <r>
      <rPr>
        <sz val="10"/>
        <rFont val="Arial"/>
        <family val="2"/>
      </rPr>
      <t xml:space="preserve"> This data is drawn from the Country and Lending Group Classifications (http://data.worldbank.org/about/country-and-lending-groups).  Taiwan 's high income status is inferred from data of the International Monetary fund.  </t>
    </r>
  </si>
  <si>
    <r>
      <rPr>
        <b/>
        <i/>
        <sz val="10"/>
        <rFont val="Arial"/>
        <family val="2"/>
      </rPr>
      <t>Animal and Plant Health Inspection Service (APHIS), United States Department of Agriculture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- This data is drawn from import regulations recorded at their Fruit and Vegetable Import Requirements website (FAVIR, www.aphis.usda.gov/favir).</t>
    </r>
  </si>
  <si>
    <r>
      <rPr>
        <b/>
        <i/>
        <sz val="10"/>
        <rFont val="Arial"/>
        <family val="2"/>
      </rPr>
      <t>Food and Agricultural Organization (FAO), United Nations</t>
    </r>
    <r>
      <rPr>
        <sz val="10"/>
        <rFont val="Arial"/>
        <family val="2"/>
      </rPr>
      <t xml:space="preserve"> - This data is drawn from the FAO Stat Website Section of Crop Trade and Production (www.faostat.fao.org).</t>
    </r>
  </si>
  <si>
    <t xml:space="preserve">Source Data </t>
  </si>
  <si>
    <t xml:space="preserve">"No Data" indicates that no data was available from FAO stat on Production and Trade. </t>
  </si>
  <si>
    <t xml:space="preserve">n.d. </t>
  </si>
  <si>
    <t xml:space="preserve">Export data recorded by FAO </t>
  </si>
  <si>
    <t xml:space="preserve">Export - Value in Dollars </t>
  </si>
  <si>
    <t>Exports - Metric Tons</t>
  </si>
  <si>
    <t xml:space="preserve">Production data recorded by FAO </t>
  </si>
  <si>
    <t>Production - Metric Tons</t>
  </si>
  <si>
    <t>Income status according to the World Bank classification as of 2014.</t>
  </si>
  <si>
    <t xml:space="preserve">Income Status </t>
  </si>
  <si>
    <t xml:space="preserve">Country is eligible to ship in the National Agricultural Release Program as of June 2014 </t>
  </si>
  <si>
    <t xml:space="preserve">NARP Eligibility </t>
  </si>
  <si>
    <t xml:space="preserve">Countries eligible to ship to the United States as of June 2014. </t>
  </si>
  <si>
    <t xml:space="preserve">Eligibility </t>
  </si>
  <si>
    <t xml:space="preserve">Country Names concording differing defintions from APHIS, Customs, and FAO Data. </t>
  </si>
  <si>
    <t xml:space="preserve">Country </t>
  </si>
  <si>
    <t xml:space="preserve">Key - Notes and Terms </t>
  </si>
  <si>
    <t>Percent Eligible</t>
  </si>
  <si>
    <t>Total Mean</t>
  </si>
  <si>
    <t>Eligible Mean</t>
  </si>
  <si>
    <t>Total Median</t>
  </si>
  <si>
    <t>Eligible Median</t>
  </si>
  <si>
    <t>Total All Countries</t>
  </si>
  <si>
    <t>Total Eligible Countries</t>
  </si>
  <si>
    <t>United States of America</t>
  </si>
  <si>
    <t>Low income</t>
  </si>
  <si>
    <t>Yes</t>
  </si>
  <si>
    <t>Zimbabwe</t>
  </si>
  <si>
    <t>Lower middle income</t>
  </si>
  <si>
    <t>Zambia</t>
  </si>
  <si>
    <t>Yemen</t>
  </si>
  <si>
    <t>Viet Nam</t>
  </si>
  <si>
    <t>Upper middle income</t>
  </si>
  <si>
    <t>Venezuela</t>
  </si>
  <si>
    <t>Vanuatu</t>
  </si>
  <si>
    <t>Uzbekistan</t>
  </si>
  <si>
    <t>High income: nonOECD</t>
  </si>
  <si>
    <t>Uruguay</t>
  </si>
  <si>
    <t>High income: OECD</t>
  </si>
  <si>
    <t>United Kingdom</t>
  </si>
  <si>
    <t>United Arab Emirates</t>
  </si>
  <si>
    <t>Ukraine</t>
  </si>
  <si>
    <t>Uganda</t>
  </si>
  <si>
    <t>Tuvalu</t>
  </si>
  <si>
    <t>Turkmenistan</t>
  </si>
  <si>
    <t>Turkey</t>
  </si>
  <si>
    <t>Tunisia</t>
  </si>
  <si>
    <t>Trinidad and Tobago</t>
  </si>
  <si>
    <t>Tonga</t>
  </si>
  <si>
    <t>Togo</t>
  </si>
  <si>
    <t>Timor-Leste</t>
  </si>
  <si>
    <t>Thailand</t>
  </si>
  <si>
    <t>Tanzania</t>
  </si>
  <si>
    <t>Tajikistan</t>
  </si>
  <si>
    <t>Taiwan</t>
  </si>
  <si>
    <t>Syria</t>
  </si>
  <si>
    <t>Switzerland</t>
  </si>
  <si>
    <t>Sweden</t>
  </si>
  <si>
    <t>Swaziland</t>
  </si>
  <si>
    <t>Suriname</t>
  </si>
  <si>
    <t>Sudan</t>
  </si>
  <si>
    <t>Sri Lanka</t>
  </si>
  <si>
    <t>Spain</t>
  </si>
  <si>
    <t>South Africa</t>
  </si>
  <si>
    <t>Somalia</t>
  </si>
  <si>
    <t>Solomon Islands</t>
  </si>
  <si>
    <t>Slovenia</t>
  </si>
  <si>
    <t>Slovakia</t>
  </si>
  <si>
    <t>Singapore</t>
  </si>
  <si>
    <t>Sierra Leone</t>
  </si>
  <si>
    <t>Seychelles</t>
  </si>
  <si>
    <t>Serbia</t>
  </si>
  <si>
    <t>Senegal</t>
  </si>
  <si>
    <t>Saudi Arabia</t>
  </si>
  <si>
    <t>Sao Tome and Principe</t>
  </si>
  <si>
    <t>Samoa</t>
  </si>
  <si>
    <t>Saint Vincent and the Grenadines</t>
  </si>
  <si>
    <t>Saint Pierre and Miquelon</t>
  </si>
  <si>
    <t>Saint Lucia</t>
  </si>
  <si>
    <t>Saint Kitts and Nevis</t>
  </si>
  <si>
    <t>Rwanda</t>
  </si>
  <si>
    <t>Russia</t>
  </si>
  <si>
    <t>Romania</t>
  </si>
  <si>
    <t>Republic of Korea</t>
  </si>
  <si>
    <t>Qatar</t>
  </si>
  <si>
    <t>Portugal</t>
  </si>
  <si>
    <t>Poland</t>
  </si>
  <si>
    <t>Philippines</t>
  </si>
  <si>
    <t>Peru</t>
  </si>
  <si>
    <t>Paraguay</t>
  </si>
  <si>
    <t>Papua New Guinea</t>
  </si>
  <si>
    <t>Panama</t>
  </si>
  <si>
    <t>Palestine (West Bank/Gaza)</t>
  </si>
  <si>
    <t>Pakistan</t>
  </si>
  <si>
    <t>Oman</t>
  </si>
  <si>
    <t>Norway</t>
  </si>
  <si>
    <t>North Korea</t>
  </si>
  <si>
    <t>Nigeria</t>
  </si>
  <si>
    <t>Niger</t>
  </si>
  <si>
    <t>Nicaragua</t>
  </si>
  <si>
    <t>New Zealand</t>
  </si>
  <si>
    <t>New Caledonia</t>
  </si>
  <si>
    <t>Netherlands</t>
  </si>
  <si>
    <t>Nepal</t>
  </si>
  <si>
    <t>Namibia</t>
  </si>
  <si>
    <t>Myanmar</t>
  </si>
  <si>
    <t>Mozambique</t>
  </si>
  <si>
    <t>Morocco</t>
  </si>
  <si>
    <t>Montserrat</t>
  </si>
  <si>
    <t>Montenegro</t>
  </si>
  <si>
    <t>Mongolia</t>
  </si>
  <si>
    <t>Moldova</t>
  </si>
  <si>
    <t>Micronesia</t>
  </si>
  <si>
    <t>Mexico</t>
  </si>
  <si>
    <t>Mauritius</t>
  </si>
  <si>
    <t>Mauritania</t>
  </si>
  <si>
    <t>Martinique</t>
  </si>
  <si>
    <t>Malta</t>
  </si>
  <si>
    <t>Mali</t>
  </si>
  <si>
    <t>Maldives</t>
  </si>
  <si>
    <t>Malaysia</t>
  </si>
  <si>
    <t>Malawi</t>
  </si>
  <si>
    <t>Madagascar</t>
  </si>
  <si>
    <t>Macedonia</t>
  </si>
  <si>
    <t>Macao</t>
  </si>
  <si>
    <t>Luxembourg</t>
  </si>
  <si>
    <t>Lithuania</t>
  </si>
  <si>
    <t>Liechtenstein</t>
  </si>
  <si>
    <t>Libya</t>
  </si>
  <si>
    <t>Liberia</t>
  </si>
  <si>
    <t>Lesotho</t>
  </si>
  <si>
    <t>Lebanon</t>
  </si>
  <si>
    <t>Latvia</t>
  </si>
  <si>
    <t>Laos</t>
  </si>
  <si>
    <t>Kyrgyzstan</t>
  </si>
  <si>
    <t>Kuwait</t>
  </si>
  <si>
    <t>Kiribati</t>
  </si>
  <si>
    <t>Kenya</t>
  </si>
  <si>
    <t>Kazakhstan</t>
  </si>
  <si>
    <t>Jordan</t>
  </si>
  <si>
    <t>Japan</t>
  </si>
  <si>
    <t>Jamaica</t>
  </si>
  <si>
    <t>Italy</t>
  </si>
  <si>
    <t>Israel</t>
  </si>
  <si>
    <t>Ireland</t>
  </si>
  <si>
    <t>No</t>
  </si>
  <si>
    <t>Iraq</t>
  </si>
  <si>
    <t>Iran</t>
  </si>
  <si>
    <t>Indonesia</t>
  </si>
  <si>
    <t>India</t>
  </si>
  <si>
    <t>Iceland</t>
  </si>
  <si>
    <t>Hungary</t>
  </si>
  <si>
    <t>Hong Kong</t>
  </si>
  <si>
    <t>Honduras</t>
  </si>
  <si>
    <t>Haiti</t>
  </si>
  <si>
    <t>Guyana</t>
  </si>
  <si>
    <t>Guinea-Bissau</t>
  </si>
  <si>
    <t>Guinea</t>
  </si>
  <si>
    <t>Guatemala</t>
  </si>
  <si>
    <t>Guadeloupe</t>
  </si>
  <si>
    <t>Grenada</t>
  </si>
  <si>
    <t>Greece</t>
  </si>
  <si>
    <t>Ghana</t>
  </si>
  <si>
    <t>Germany</t>
  </si>
  <si>
    <t>Georgia</t>
  </si>
  <si>
    <t>Gambia</t>
  </si>
  <si>
    <t>Gabon</t>
  </si>
  <si>
    <t>French Polynesia</t>
  </si>
  <si>
    <t>France</t>
  </si>
  <si>
    <t>Finland</t>
  </si>
  <si>
    <t>Fiji</t>
  </si>
  <si>
    <t>Ethiopia</t>
  </si>
  <si>
    <t>Estonia</t>
  </si>
  <si>
    <t>Equatorial Guinea</t>
  </si>
  <si>
    <t>El Salvador</t>
  </si>
  <si>
    <t>Egypt</t>
  </si>
  <si>
    <t>Ecuador</t>
  </si>
  <si>
    <t>Dominican Rep.</t>
  </si>
  <si>
    <t>Dominica</t>
  </si>
  <si>
    <t>Djibouti</t>
  </si>
  <si>
    <t>Denmark</t>
  </si>
  <si>
    <t>Dem. Republic of the Congo</t>
  </si>
  <si>
    <t>Côte D'Ivoire</t>
  </si>
  <si>
    <t>Czech Republic</t>
  </si>
  <si>
    <t>Cyprus</t>
  </si>
  <si>
    <t>Cuba</t>
  </si>
  <si>
    <t>Croatia</t>
  </si>
  <si>
    <t>Costa Rica</t>
  </si>
  <si>
    <t>Congo</t>
  </si>
  <si>
    <t>Comoros</t>
  </si>
  <si>
    <t>Colombia</t>
  </si>
  <si>
    <t>China</t>
  </si>
  <si>
    <t>Chile</t>
  </si>
  <si>
    <t>Chad</t>
  </si>
  <si>
    <t>Central African Republic</t>
  </si>
  <si>
    <t>Cayman Islands</t>
  </si>
  <si>
    <t>Canada</t>
  </si>
  <si>
    <t>Cameroon</t>
  </si>
  <si>
    <t>Cambodia</t>
  </si>
  <si>
    <t>Burundi</t>
  </si>
  <si>
    <t>Burkina Faso</t>
  </si>
  <si>
    <t>Bulgaria</t>
  </si>
  <si>
    <t>Brunei Darussalam</t>
  </si>
  <si>
    <t>Brazil</t>
  </si>
  <si>
    <t>Botswana</t>
  </si>
  <si>
    <t>Bosnia and Herzegovina</t>
  </si>
  <si>
    <t>Bolivia</t>
  </si>
  <si>
    <t>Bhutan</t>
  </si>
  <si>
    <t>Bermuda</t>
  </si>
  <si>
    <t>Benin</t>
  </si>
  <si>
    <t>Belize</t>
  </si>
  <si>
    <t>Belgium</t>
  </si>
  <si>
    <t>Belarus</t>
  </si>
  <si>
    <t>Barbados</t>
  </si>
  <si>
    <t>Bangladesh</t>
  </si>
  <si>
    <t>Bahrain</t>
  </si>
  <si>
    <t>Bahamas</t>
  </si>
  <si>
    <t>Azerbaijan</t>
  </si>
  <si>
    <t>Austria</t>
  </si>
  <si>
    <t>Australia</t>
  </si>
  <si>
    <t>Aruba</t>
  </si>
  <si>
    <t>Armenia</t>
  </si>
  <si>
    <t>Argentina</t>
  </si>
  <si>
    <t>Antigua and Barbuda</t>
  </si>
  <si>
    <t>Angola</t>
  </si>
  <si>
    <t>American Samoa</t>
  </si>
  <si>
    <t>Algeria</t>
  </si>
  <si>
    <t>Albania</t>
  </si>
  <si>
    <t>Afghanistan</t>
  </si>
  <si>
    <t>1,000 US$</t>
  </si>
  <si>
    <t>1,000 metric tons</t>
  </si>
  <si>
    <t>Import Eligible</t>
  </si>
  <si>
    <t>Export value</t>
  </si>
  <si>
    <t xml:space="preserve">Total exports </t>
  </si>
  <si>
    <t xml:space="preserve">Production </t>
  </si>
  <si>
    <t>Syrian Arab Republic</t>
  </si>
  <si>
    <t>Palestine (West Bank and Gaza)</t>
  </si>
  <si>
    <t>Micronesia (Federated States of)</t>
  </si>
  <si>
    <t>Lao People&amp;apos;s Democratic Republic</t>
  </si>
  <si>
    <t>Dominican Republic</t>
  </si>
  <si>
    <t>Democratic Republic of the Congo</t>
  </si>
  <si>
    <t>Democratic People&amp;apos;s Republic of Korea</t>
  </si>
  <si>
    <t>Côte D&amp;apos;Ivoire</t>
  </si>
  <si>
    <t>Bolivia (Plurinational State of)</t>
  </si>
  <si>
    <r>
      <rPr>
        <b/>
        <i/>
        <sz val="10"/>
        <rFont val="Arial"/>
        <family val="2"/>
      </rPr>
      <t>Economic Research Service (ERS), United States Department of Agriculture</t>
    </r>
    <r>
      <rPr>
        <sz val="10"/>
        <rFont val="Arial"/>
        <family val="2"/>
      </rPr>
      <t xml:space="preserve"> - Average tariff rate data is organized by John Wainio  of ERS.</t>
    </r>
  </si>
  <si>
    <r>
      <t>Economic Research Service (ERS), United States Department of Agriculture</t>
    </r>
    <r>
      <rPr>
        <sz val="10"/>
        <rFont val="Arial"/>
        <family val="2"/>
      </rPr>
      <t xml:space="preserve"> - Average tariff rate data is organized by John Wainio  of ERS.</t>
    </r>
  </si>
  <si>
    <r>
      <rPr>
        <b/>
        <i/>
        <sz val="10"/>
        <rFont val="Arial"/>
        <family val="2"/>
      </rPr>
      <t>Economic Research Service (ERS), United States Department of Agriculture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- Average tariff rate data is organized by John Wainio  of ERS.</t>
    </r>
  </si>
  <si>
    <t>Artichoke: Production, Trade and Regulation Statistics</t>
  </si>
  <si>
    <t>Asparagus: Production, Trade and Regulation Statistics</t>
  </si>
  <si>
    <t>Cabbagebra: Production, Trade and Regulation Statistics</t>
  </si>
  <si>
    <t>Carrot: Production, Trade and Regulation Statistics</t>
  </si>
  <si>
    <t>Caulibroc: Production, Trade and Regulation Statistics</t>
  </si>
  <si>
    <t>Corn: Production, Trade and Regulation Statistics</t>
  </si>
  <si>
    <t>Cucumber: Production, Trade and Regulation Statistics</t>
  </si>
  <si>
    <t>Eggplant: Production, Trade and Regulation Statistics</t>
  </si>
  <si>
    <t>Garlic: Production, Trade and Regulation Statistics</t>
  </si>
  <si>
    <t>Okra: Production, Trade and Regulation Statistics</t>
  </si>
  <si>
    <t>Potatoes: Production, Trade and Regulation Statistics</t>
  </si>
  <si>
    <t>Spinach: Production, Trade and Regulation Statistics</t>
  </si>
  <si>
    <t>Squash: Production, Trade and Regulation Statistics</t>
  </si>
  <si>
    <t>Sweet Potato: Production, Trade and Regulation Statistics</t>
  </si>
  <si>
    <t>Tomato: Production, Trade and Regulation Statistics</t>
  </si>
  <si>
    <t>Table of Contents</t>
  </si>
  <si>
    <t>Production, Trade and Regulation Statistics: Vegetables</t>
  </si>
  <si>
    <t>Artichoke</t>
  </si>
  <si>
    <t>Asparagus</t>
  </si>
  <si>
    <t>Broccoli and Cauliflower</t>
  </si>
  <si>
    <t>Cabbage and Other Brassica</t>
  </si>
  <si>
    <t>Carrots</t>
  </si>
  <si>
    <t>Corn</t>
  </si>
  <si>
    <t>Cucumbers</t>
  </si>
  <si>
    <t>Eggplant</t>
  </si>
  <si>
    <t>Garlic</t>
  </si>
  <si>
    <t>Green Bean</t>
  </si>
  <si>
    <t>Lettuce</t>
  </si>
  <si>
    <t>Mushroom</t>
  </si>
  <si>
    <t>Okra</t>
  </si>
  <si>
    <t>Onions</t>
  </si>
  <si>
    <t>Potatoes</t>
  </si>
  <si>
    <t>Spinach</t>
  </si>
  <si>
    <t>Squash</t>
  </si>
  <si>
    <t>Sweet Potato</t>
  </si>
  <si>
    <t>Tomato</t>
  </si>
  <si>
    <t>Green Bean: Production, Trade and Regulation Statistics</t>
  </si>
  <si>
    <t>Lettuce: Production, Trade and Regulation Statistics</t>
  </si>
  <si>
    <t>Onions: Production, Trade and Regulation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</si>
</sst>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</cellStyleXfs>
  <cellXfs count="83">
    <xf numFmtId="0" fontId="0" fillId="0" borderId="0" xfId="0"/>
    <xf numFmtId="0" fontId="3" fillId="0" borderId="0" xfId="2" applyFont="1"/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4" fillId="0" borderId="1" xfId="2" applyFont="1" applyBorder="1"/>
    <xf numFmtId="0" fontId="5" fillId="0" borderId="1" xfId="2" applyFont="1" applyBorder="1"/>
    <xf numFmtId="0" fontId="6" fillId="0" borderId="0" xfId="2" applyFont="1"/>
    <xf numFmtId="0" fontId="3" fillId="0" borderId="0" xfId="2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right"/>
    </xf>
    <xf numFmtId="0" fontId="3" fillId="0" borderId="0" xfId="2" applyFont="1" applyFill="1" applyBorder="1" applyAlignment="1">
      <alignment horizontal="left"/>
    </xf>
    <xf numFmtId="0" fontId="3" fillId="0" borderId="5" xfId="2" applyFont="1" applyFill="1" applyBorder="1" applyAlignment="1">
      <alignment horizontal="left"/>
    </xf>
    <xf numFmtId="165" fontId="3" fillId="0" borderId="6" xfId="1" applyNumberFormat="1" applyFont="1" applyFill="1" applyBorder="1" applyAlignment="1">
      <alignment horizontal="right"/>
    </xf>
    <xf numFmtId="165" fontId="3" fillId="0" borderId="7" xfId="1" applyNumberFormat="1" applyFont="1" applyFill="1" applyBorder="1" applyAlignment="1">
      <alignment horizontal="right"/>
    </xf>
    <xf numFmtId="165" fontId="3" fillId="0" borderId="8" xfId="1" applyNumberFormat="1" applyFont="1" applyFill="1" applyBorder="1" applyAlignment="1">
      <alignment horizontal="right"/>
    </xf>
    <xf numFmtId="0" fontId="3" fillId="0" borderId="9" xfId="2" applyFont="1" applyFill="1" applyBorder="1" applyAlignment="1">
      <alignment horizontal="left"/>
    </xf>
    <xf numFmtId="0" fontId="3" fillId="0" borderId="10" xfId="2" applyFont="1" applyFill="1" applyBorder="1" applyAlignment="1">
      <alignment horizontal="center"/>
    </xf>
    <xf numFmtId="0" fontId="3" fillId="0" borderId="11" xfId="2" applyFont="1" applyFill="1" applyBorder="1" applyAlignment="1">
      <alignment horizontal="center"/>
    </xf>
    <xf numFmtId="164" fontId="3" fillId="0" borderId="12" xfId="2" applyNumberFormat="1" applyFont="1" applyFill="1" applyBorder="1" applyAlignment="1">
      <alignment horizontal="right"/>
    </xf>
    <xf numFmtId="164" fontId="3" fillId="0" borderId="13" xfId="2" applyNumberFormat="1" applyFont="1" applyFill="1" applyBorder="1" applyAlignment="1">
      <alignment horizontal="right"/>
    </xf>
    <xf numFmtId="0" fontId="3" fillId="0" borderId="14" xfId="2" applyFont="1" applyFill="1" applyBorder="1" applyAlignment="1">
      <alignment horizontal="left"/>
    </xf>
    <xf numFmtId="0" fontId="3" fillId="0" borderId="15" xfId="2" applyFont="1" applyFill="1" applyBorder="1" applyAlignment="1">
      <alignment horizontal="center"/>
    </xf>
    <xf numFmtId="0" fontId="3" fillId="0" borderId="16" xfId="2" applyFont="1" applyFill="1" applyBorder="1" applyAlignment="1">
      <alignment horizontal="center"/>
    </xf>
    <xf numFmtId="164" fontId="3" fillId="0" borderId="17" xfId="2" applyNumberFormat="1" applyFont="1" applyFill="1" applyBorder="1" applyAlignment="1">
      <alignment horizontal="right"/>
    </xf>
    <xf numFmtId="164" fontId="3" fillId="0" borderId="18" xfId="2" applyNumberFormat="1" applyFont="1" applyFill="1" applyBorder="1" applyAlignment="1">
      <alignment horizontal="right"/>
    </xf>
    <xf numFmtId="0" fontId="3" fillId="0" borderId="19" xfId="2" applyFont="1" applyFill="1" applyBorder="1" applyAlignment="1">
      <alignment horizontal="left"/>
    </xf>
    <xf numFmtId="3" fontId="3" fillId="0" borderId="12" xfId="2" applyNumberFormat="1" applyFont="1" applyFill="1" applyBorder="1" applyAlignment="1">
      <alignment horizontal="right"/>
    </xf>
    <xf numFmtId="3" fontId="3" fillId="0" borderId="13" xfId="2" applyNumberFormat="1" applyFont="1" applyFill="1" applyBorder="1" applyAlignment="1">
      <alignment horizontal="right"/>
    </xf>
    <xf numFmtId="0" fontId="3" fillId="0" borderId="2" xfId="2" applyFont="1" applyFill="1" applyBorder="1" applyAlignment="1">
      <alignment horizontal="center"/>
    </xf>
    <xf numFmtId="0" fontId="3" fillId="0" borderId="20" xfId="2" applyFont="1" applyFill="1" applyBorder="1" applyAlignment="1">
      <alignment horizontal="center"/>
    </xf>
    <xf numFmtId="0" fontId="3" fillId="0" borderId="21" xfId="2" applyFont="1" applyFill="1" applyBorder="1" applyAlignment="1">
      <alignment horizontal="center"/>
    </xf>
    <xf numFmtId="3" fontId="3" fillId="0" borderId="22" xfId="2" applyNumberFormat="1" applyFont="1" applyFill="1" applyBorder="1" applyAlignment="1">
      <alignment horizontal="right"/>
    </xf>
    <xf numFmtId="3" fontId="3" fillId="0" borderId="23" xfId="2" applyNumberFormat="1" applyFont="1" applyFill="1" applyBorder="1" applyAlignment="1">
      <alignment horizontal="right"/>
    </xf>
    <xf numFmtId="0" fontId="3" fillId="0" borderId="24" xfId="2" applyFont="1" applyFill="1" applyBorder="1" applyAlignment="1">
      <alignment horizontal="left"/>
    </xf>
    <xf numFmtId="0" fontId="3" fillId="0" borderId="25" xfId="2" applyFont="1" applyFill="1" applyBorder="1" applyAlignment="1">
      <alignment horizontal="center"/>
    </xf>
    <xf numFmtId="0" fontId="3" fillId="0" borderId="26" xfId="2" applyFont="1" applyFill="1" applyBorder="1" applyAlignment="1">
      <alignment horizontal="center"/>
    </xf>
    <xf numFmtId="164" fontId="3" fillId="0" borderId="27" xfId="2" applyNumberFormat="1" applyFont="1" applyFill="1" applyBorder="1" applyAlignment="1">
      <alignment horizontal="right"/>
    </xf>
    <xf numFmtId="164" fontId="3" fillId="0" borderId="28" xfId="2" applyNumberFormat="1" applyFont="1" applyFill="1" applyBorder="1" applyAlignment="1">
      <alignment horizontal="right"/>
    </xf>
    <xf numFmtId="0" fontId="3" fillId="0" borderId="29" xfId="2" applyFont="1" applyFill="1" applyBorder="1" applyAlignment="1">
      <alignment horizontal="left"/>
    </xf>
    <xf numFmtId="0" fontId="3" fillId="0" borderId="30" xfId="2" applyFont="1" applyFill="1" applyBorder="1" applyAlignment="1">
      <alignment horizontal="center"/>
    </xf>
    <xf numFmtId="0" fontId="3" fillId="0" borderId="31" xfId="2" applyFont="1" applyFill="1" applyBorder="1" applyAlignment="1">
      <alignment horizontal="left"/>
    </xf>
    <xf numFmtId="0" fontId="3" fillId="0" borderId="32" xfId="2" applyFont="1" applyFill="1" applyBorder="1" applyAlignment="1">
      <alignment horizontal="center"/>
    </xf>
    <xf numFmtId="0" fontId="3" fillId="0" borderId="33" xfId="2" applyFont="1" applyFill="1" applyBorder="1" applyAlignment="1">
      <alignment horizontal="center"/>
    </xf>
    <xf numFmtId="164" fontId="3" fillId="0" borderId="34" xfId="2" applyNumberFormat="1" applyFont="1" applyFill="1" applyBorder="1" applyAlignment="1">
      <alignment horizontal="right"/>
    </xf>
    <xf numFmtId="0" fontId="3" fillId="0" borderId="35" xfId="2" applyFont="1" applyFill="1" applyBorder="1" applyAlignment="1">
      <alignment horizontal="left"/>
    </xf>
    <xf numFmtId="0" fontId="3" fillId="0" borderId="0" xfId="2" applyFont="1" applyAlignment="1">
      <alignment vertical="top" wrapText="1"/>
    </xf>
    <xf numFmtId="0" fontId="7" fillId="0" borderId="0" xfId="2" applyFont="1" applyFill="1" applyAlignment="1">
      <alignment horizontal="right"/>
    </xf>
    <xf numFmtId="0" fontId="3" fillId="0" borderId="36" xfId="2" applyFont="1" applyFill="1" applyBorder="1" applyAlignment="1">
      <alignment horizontal="center"/>
    </xf>
    <xf numFmtId="164" fontId="3" fillId="0" borderId="37" xfId="2" applyNumberFormat="1" applyFont="1" applyFill="1" applyBorder="1" applyAlignment="1">
      <alignment horizontal="right"/>
    </xf>
    <xf numFmtId="0" fontId="3" fillId="0" borderId="25" xfId="2" applyFont="1" applyFill="1" applyBorder="1" applyAlignment="1">
      <alignment horizontal="left"/>
    </xf>
    <xf numFmtId="0" fontId="3" fillId="0" borderId="30" xfId="2" applyFont="1" applyFill="1" applyBorder="1" applyAlignment="1">
      <alignment horizontal="left"/>
    </xf>
    <xf numFmtId="0" fontId="8" fillId="0" borderId="22" xfId="2" applyFont="1" applyFill="1" applyBorder="1" applyAlignment="1">
      <alignment horizontal="center"/>
    </xf>
    <xf numFmtId="0" fontId="8" fillId="0" borderId="30" xfId="2" applyFont="1" applyFill="1" applyBorder="1" applyAlignment="1">
      <alignment horizontal="center" wrapText="1"/>
    </xf>
    <xf numFmtId="0" fontId="4" fillId="0" borderId="15" xfId="2" applyFont="1" applyFill="1" applyBorder="1" applyAlignment="1">
      <alignment horizontal="left" wrapText="1"/>
    </xf>
    <xf numFmtId="0" fontId="4" fillId="0" borderId="19" xfId="2" applyFont="1" applyFill="1" applyBorder="1" applyAlignment="1">
      <alignment horizontal="left" wrapText="1"/>
    </xf>
    <xf numFmtId="0" fontId="4" fillId="0" borderId="38" xfId="2" applyFont="1" applyFill="1" applyBorder="1" applyAlignment="1">
      <alignment horizontal="center" wrapText="1"/>
    </xf>
    <xf numFmtId="0" fontId="4" fillId="0" borderId="39" xfId="2" applyFont="1" applyFill="1" applyBorder="1" applyAlignment="1">
      <alignment horizontal="center" wrapText="1"/>
    </xf>
    <xf numFmtId="0" fontId="4" fillId="0" borderId="36" xfId="2" applyFont="1" applyFill="1" applyBorder="1" applyAlignment="1">
      <alignment horizontal="center" wrapText="1"/>
    </xf>
    <xf numFmtId="0" fontId="9" fillId="0" borderId="0" xfId="2" applyFont="1" applyFill="1" applyAlignment="1">
      <alignment wrapText="1"/>
    </xf>
    <xf numFmtId="0" fontId="4" fillId="0" borderId="40" xfId="2" applyFont="1" applyFill="1" applyBorder="1" applyAlignment="1">
      <alignment horizontal="center" wrapText="1"/>
    </xf>
    <xf numFmtId="0" fontId="4" fillId="0" borderId="41" xfId="2" applyFont="1" applyFill="1" applyBorder="1" applyAlignment="1">
      <alignment horizontal="center" wrapText="1"/>
    </xf>
    <xf numFmtId="0" fontId="4" fillId="0" borderId="20" xfId="2" applyFont="1" applyFill="1" applyBorder="1" applyAlignment="1">
      <alignment horizontal="center" wrapText="1"/>
    </xf>
    <xf numFmtId="0" fontId="8" fillId="0" borderId="7" xfId="2" applyFont="1" applyFill="1" applyBorder="1" applyAlignment="1">
      <alignment horizontal="center"/>
    </xf>
    <xf numFmtId="0" fontId="3" fillId="0" borderId="44" xfId="2" applyFont="1" applyFill="1" applyBorder="1" applyAlignment="1">
      <alignment horizontal="center"/>
    </xf>
    <xf numFmtId="3" fontId="3" fillId="0" borderId="17" xfId="2" applyNumberFormat="1" applyFont="1" applyFill="1" applyBorder="1" applyAlignment="1">
      <alignment horizontal="right"/>
    </xf>
    <xf numFmtId="0" fontId="8" fillId="0" borderId="25" xfId="2" applyFont="1" applyFill="1" applyBorder="1" applyAlignment="1">
      <alignment horizontal="center"/>
    </xf>
    <xf numFmtId="0" fontId="4" fillId="0" borderId="15" xfId="2" applyFont="1" applyFill="1" applyBorder="1" applyAlignment="1">
      <alignment horizontal="center" wrapText="1"/>
    </xf>
    <xf numFmtId="3" fontId="3" fillId="0" borderId="18" xfId="2" applyNumberFormat="1" applyFont="1" applyFill="1" applyBorder="1" applyAlignment="1">
      <alignment horizontal="right"/>
    </xf>
    <xf numFmtId="164" fontId="3" fillId="0" borderId="3" xfId="2" applyNumberFormat="1" applyFont="1" applyFill="1" applyBorder="1" applyAlignment="1">
      <alignment horizontal="right"/>
    </xf>
    <xf numFmtId="0" fontId="11" fillId="0" borderId="0" xfId="0" applyFont="1"/>
    <xf numFmtId="0" fontId="10" fillId="0" borderId="0" xfId="0" applyFont="1"/>
    <xf numFmtId="0" fontId="12" fillId="0" borderId="0" xfId="5"/>
    <xf numFmtId="0" fontId="3" fillId="0" borderId="1" xfId="2" applyFont="1" applyBorder="1" applyAlignment="1">
      <alignment horizontal="left" wrapText="1"/>
    </xf>
    <xf numFmtId="0" fontId="9" fillId="0" borderId="0" xfId="2" applyFont="1" applyFill="1" applyAlignment="1">
      <alignment horizontal="left" wrapText="1"/>
    </xf>
    <xf numFmtId="0" fontId="8" fillId="0" borderId="42" xfId="2" applyFont="1" applyFill="1" applyBorder="1" applyAlignment="1">
      <alignment horizontal="center" wrapText="1"/>
    </xf>
    <xf numFmtId="0" fontId="8" fillId="0" borderId="43" xfId="2" applyFont="1" applyFill="1" applyBorder="1" applyAlignment="1">
      <alignment horizontal="center"/>
    </xf>
    <xf numFmtId="0" fontId="4" fillId="0" borderId="1" xfId="2" applyFont="1" applyBorder="1" applyAlignment="1">
      <alignment horizontal="left" wrapText="1"/>
    </xf>
    <xf numFmtId="0" fontId="6" fillId="0" borderId="4" xfId="2" applyFont="1" applyBorder="1" applyAlignment="1">
      <alignment horizontal="left"/>
    </xf>
    <xf numFmtId="0" fontId="6" fillId="0" borderId="3" xfId="2" applyFont="1" applyBorder="1" applyAlignment="1">
      <alignment horizontal="left"/>
    </xf>
    <xf numFmtId="0" fontId="6" fillId="0" borderId="2" xfId="2" applyFont="1" applyBorder="1" applyAlignment="1">
      <alignment horizontal="left"/>
    </xf>
    <xf numFmtId="0" fontId="5" fillId="0" borderId="1" xfId="2" applyFont="1" applyBorder="1" applyAlignment="1">
      <alignment horizontal="left" wrapText="1"/>
    </xf>
    <xf numFmtId="0" fontId="8" fillId="0" borderId="30" xfId="2" applyFont="1" applyFill="1" applyBorder="1" applyAlignment="1">
      <alignment horizontal="center" wrapText="1"/>
    </xf>
    <xf numFmtId="0" fontId="8" fillId="0" borderId="29" xfId="2" applyFont="1" applyFill="1" applyBorder="1" applyAlignment="1">
      <alignment horizontal="center"/>
    </xf>
    <xf numFmtId="0" fontId="8" fillId="0" borderId="44" xfId="2" applyFont="1" applyFill="1" applyBorder="1" applyAlignment="1">
      <alignment horizontal="center"/>
    </xf>
  </cellXfs>
  <cellStyles count="6">
    <cellStyle name="Comma 2" xfId="3"/>
    <cellStyle name="Hyperlink" xfId="5" builtinId="8"/>
    <cellStyle name="Normal" xfId="0" builtinId="0"/>
    <cellStyle name="Normal 2" xfId="2"/>
    <cellStyle name="Normal 3" xfId="4"/>
    <cellStyle name="Percent" xfId="1" builtinId="5"/>
  </cellStyles>
  <dxfs count="540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05nt10\mtedcommon\SC\Invasive%20Species\Luyuan%20Niu\2014%20-%20John%20Morgan%20Updates\APHIS%20Treatments%20-%20Grid%20(Dec%202012%20-%20FORMATTED%20-1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abbagebrassica"/>
      <sheetName val="Cauliflowerbroccoli"/>
      <sheetName val="1 - Apple"/>
      <sheetName val="2- Apricot"/>
      <sheetName val="3 -Artichoke"/>
      <sheetName val="4 - Asparagus"/>
      <sheetName val="5 - Avocado"/>
      <sheetName val="6 - Banana"/>
      <sheetName val="7 - Carrot"/>
      <sheetName val="8 - Cassava"/>
      <sheetName val="9 - Celery"/>
      <sheetName val="10 - Cherries"/>
      <sheetName val="11-Corn"/>
      <sheetName val="12 - Cucumber"/>
      <sheetName val="13 - Eggplant"/>
      <sheetName val="14 -Grapes"/>
      <sheetName val="15 - Kiwi"/>
      <sheetName val="16 -Olive"/>
      <sheetName val="17 - Onionshallot"/>
      <sheetName val="18 - Papaya"/>
      <sheetName val="19 - Peaches"/>
      <sheetName val="20 - Pearquince"/>
      <sheetName val="21 - Peas"/>
      <sheetName val="22 -Peppers"/>
      <sheetName val="23 -Pineapple"/>
      <sheetName val="24 -Plum"/>
      <sheetName val="25 - Potatoes"/>
      <sheetName val="26 - Spinach"/>
      <sheetName val="27 - Squash"/>
      <sheetName val="28 - Strawberry"/>
      <sheetName val="29 - Tomato"/>
      <sheetName val="Lemon "/>
      <sheetName val="Lime"/>
      <sheetName val="Lemonlime"/>
      <sheetName val="Oranges"/>
      <sheetName val="Coconut"/>
      <sheetName val="Dates"/>
      <sheetName val="Figs"/>
      <sheetName val="Garlic"/>
      <sheetName val="Guavasmangomangosteen"/>
      <sheetName val="Jicamapumpkinbreadfruit"/>
      <sheetName val="Citrus"/>
      <sheetName val="Lettuceleafygreens"/>
      <sheetName val="Melon"/>
      <sheetName val="Mushroomtruffle"/>
      <sheetName val="roottuber"/>
      <sheetName val="Mangosteen"/>
      <sheetName val="Guava"/>
      <sheetName val="Mango"/>
      <sheetName val="10 - Bananas"/>
      <sheetName val="6 - Ban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C18" sqref="C18"/>
    </sheetView>
  </sheetViews>
  <sheetFormatPr defaultRowHeight="15" x14ac:dyDescent="0.25"/>
  <cols>
    <col min="2" max="2" width="65.85546875" bestFit="1" customWidth="1"/>
  </cols>
  <sheetData>
    <row r="1" spans="1:2" ht="18.75" x14ac:dyDescent="0.3">
      <c r="B1" s="68" t="s">
        <v>267</v>
      </c>
    </row>
    <row r="2" spans="1:2" x14ac:dyDescent="0.25">
      <c r="B2" s="69" t="s">
        <v>266</v>
      </c>
    </row>
    <row r="3" spans="1:2" x14ac:dyDescent="0.25">
      <c r="A3">
        <v>1</v>
      </c>
      <c r="B3" s="70" t="s">
        <v>268</v>
      </c>
    </row>
    <row r="4" spans="1:2" x14ac:dyDescent="0.25">
      <c r="A4">
        <v>2</v>
      </c>
      <c r="B4" s="70" t="s">
        <v>269</v>
      </c>
    </row>
    <row r="5" spans="1:2" x14ac:dyDescent="0.25">
      <c r="A5">
        <v>3</v>
      </c>
      <c r="B5" s="70" t="s">
        <v>270</v>
      </c>
    </row>
    <row r="6" spans="1:2" x14ac:dyDescent="0.25">
      <c r="A6">
        <v>4</v>
      </c>
      <c r="B6" s="70" t="s">
        <v>271</v>
      </c>
    </row>
    <row r="7" spans="1:2" x14ac:dyDescent="0.25">
      <c r="A7">
        <v>5</v>
      </c>
      <c r="B7" s="70" t="s">
        <v>272</v>
      </c>
    </row>
    <row r="8" spans="1:2" x14ac:dyDescent="0.25">
      <c r="A8">
        <v>6</v>
      </c>
      <c r="B8" s="70" t="s">
        <v>273</v>
      </c>
    </row>
    <row r="9" spans="1:2" x14ac:dyDescent="0.25">
      <c r="A9">
        <v>7</v>
      </c>
      <c r="B9" s="70" t="s">
        <v>274</v>
      </c>
    </row>
    <row r="10" spans="1:2" x14ac:dyDescent="0.25">
      <c r="A10">
        <v>8</v>
      </c>
      <c r="B10" s="70" t="s">
        <v>275</v>
      </c>
    </row>
    <row r="11" spans="1:2" x14ac:dyDescent="0.25">
      <c r="A11">
        <v>9</v>
      </c>
      <c r="B11" s="70" t="s">
        <v>276</v>
      </c>
    </row>
    <row r="12" spans="1:2" x14ac:dyDescent="0.25">
      <c r="A12">
        <v>10</v>
      </c>
      <c r="B12" s="70" t="s">
        <v>277</v>
      </c>
    </row>
    <row r="13" spans="1:2" x14ac:dyDescent="0.25">
      <c r="A13">
        <v>11</v>
      </c>
      <c r="B13" s="70" t="s">
        <v>278</v>
      </c>
    </row>
    <row r="14" spans="1:2" x14ac:dyDescent="0.25">
      <c r="A14">
        <v>12</v>
      </c>
      <c r="B14" s="70" t="s">
        <v>279</v>
      </c>
    </row>
    <row r="15" spans="1:2" x14ac:dyDescent="0.25">
      <c r="A15">
        <v>13</v>
      </c>
      <c r="B15" s="70" t="s">
        <v>280</v>
      </c>
    </row>
    <row r="16" spans="1:2" x14ac:dyDescent="0.25">
      <c r="A16">
        <v>14</v>
      </c>
      <c r="B16" s="70" t="s">
        <v>281</v>
      </c>
    </row>
    <row r="17" spans="1:2" x14ac:dyDescent="0.25">
      <c r="A17">
        <v>15</v>
      </c>
      <c r="B17" s="70" t="s">
        <v>282</v>
      </c>
    </row>
    <row r="18" spans="1:2" x14ac:dyDescent="0.25">
      <c r="A18">
        <v>16</v>
      </c>
      <c r="B18" s="70" t="s">
        <v>283</v>
      </c>
    </row>
    <row r="19" spans="1:2" x14ac:dyDescent="0.25">
      <c r="A19">
        <v>17</v>
      </c>
      <c r="B19" s="70" t="s">
        <v>284</v>
      </c>
    </row>
    <row r="20" spans="1:2" x14ac:dyDescent="0.25">
      <c r="A20">
        <v>18</v>
      </c>
      <c r="B20" s="70" t="s">
        <v>285</v>
      </c>
    </row>
    <row r="21" spans="1:2" x14ac:dyDescent="0.25">
      <c r="A21">
        <v>19</v>
      </c>
      <c r="B21" s="70" t="s">
        <v>286</v>
      </c>
    </row>
    <row r="22" spans="1:2" x14ac:dyDescent="0.25">
      <c r="B22" s="70"/>
    </row>
    <row r="23" spans="1:2" x14ac:dyDescent="0.25">
      <c r="B23" s="70"/>
    </row>
    <row r="24" spans="1:2" x14ac:dyDescent="0.25">
      <c r="B24" s="70"/>
    </row>
    <row r="25" spans="1:2" x14ac:dyDescent="0.25">
      <c r="B25" s="70"/>
    </row>
  </sheetData>
  <hyperlinks>
    <hyperlink ref="B3" location="Artichoke!A1" display="Artichoke"/>
    <hyperlink ref="B4" location="Asparagus!A1" display="Asparagus"/>
    <hyperlink ref="B5" location="'Broccoli and Cauliflower'!A1" display="Broccoli and Cauliflower"/>
    <hyperlink ref="B6" location="'Cabbage and Other Brassica'!A1" display="Cabbage and Other Brassica"/>
    <hyperlink ref="B7" location="Carrots!A1" display="Carrots"/>
    <hyperlink ref="B8" location="Corn!A1" display="Corn"/>
    <hyperlink ref="B9" location="Cucumbers!A1" display="Cucumbers"/>
    <hyperlink ref="B10" location="Eggplant!A1" display="Eggplant"/>
    <hyperlink ref="B11" location="Garlic!A1" display="Garlic"/>
    <hyperlink ref="B12" location="'Green Bean'!A1" display="Green Bean"/>
    <hyperlink ref="B13" location="Lettuce!A1" display="Lettuce"/>
    <hyperlink ref="B14" location="Mushroom!A1" display="Mushroom"/>
    <hyperlink ref="B15" location="Okra!A1" display="Okra"/>
    <hyperlink ref="B16" location="Onions!A1" display="Onions"/>
    <hyperlink ref="B17" location="Potatoes!A1" display="Potatoes"/>
    <hyperlink ref="B18" location="Spinach!A1" display="Spinach"/>
    <hyperlink ref="B19" location="Squash!A1" display="Squash"/>
    <hyperlink ref="B20" location="'Sweet Potato'!A1" display="Sweet Potato"/>
    <hyperlink ref="B21" location="Tomato!A1" display="Tomato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259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30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15.33</v>
      </c>
      <c r="C5" s="42">
        <v>5.0999999999999997E-2</v>
      </c>
      <c r="D5" s="42">
        <v>21</v>
      </c>
      <c r="E5" s="41" t="s">
        <v>30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53.981000000000002</v>
      </c>
      <c r="C6" s="42">
        <v>0</v>
      </c>
      <c r="D6" s="42">
        <v>0</v>
      </c>
      <c r="E6" s="41" t="s">
        <v>30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30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30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120</v>
      </c>
      <c r="C10" s="42">
        <v>92.048000000000002</v>
      </c>
      <c r="D10" s="42">
        <v>207591</v>
      </c>
      <c r="E10" s="41" t="s">
        <v>30</v>
      </c>
      <c r="F10" s="40" t="s">
        <v>36</v>
      </c>
    </row>
    <row r="11" spans="1:12" x14ac:dyDescent="0.2">
      <c r="A11" s="43" t="s">
        <v>225</v>
      </c>
      <c r="B11" s="42">
        <v>10.574999999999999</v>
      </c>
      <c r="C11" s="42">
        <v>0</v>
      </c>
      <c r="D11" s="42">
        <v>0</v>
      </c>
      <c r="E11" s="41" t="s">
        <v>30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30</v>
      </c>
      <c r="F12" s="40" t="s">
        <v>40</v>
      </c>
    </row>
    <row r="13" spans="1:12" x14ac:dyDescent="0.2">
      <c r="A13" s="43" t="s">
        <v>223</v>
      </c>
      <c r="B13" s="42">
        <v>0</v>
      </c>
      <c r="C13" s="42">
        <v>6.7000000000000004E-2</v>
      </c>
      <c r="D13" s="42">
        <v>193</v>
      </c>
      <c r="E13" s="41" t="s">
        <v>30</v>
      </c>
      <c r="F13" s="40" t="s">
        <v>42</v>
      </c>
    </row>
    <row r="14" spans="1:12" x14ac:dyDescent="0.2">
      <c r="A14" s="43" t="s">
        <v>222</v>
      </c>
      <c r="B14" s="42">
        <v>0.48299999999999998</v>
      </c>
      <c r="C14" s="42">
        <v>0.35899999999999999</v>
      </c>
      <c r="D14" s="42">
        <v>1650</v>
      </c>
      <c r="E14" s="41" t="s">
        <v>30</v>
      </c>
      <c r="F14" s="40" t="s">
        <v>42</v>
      </c>
    </row>
    <row r="15" spans="1:12" x14ac:dyDescent="0.2">
      <c r="A15" s="43" t="s">
        <v>221</v>
      </c>
      <c r="B15" s="42">
        <v>19.475999999999999</v>
      </c>
      <c r="C15" s="42">
        <v>0.08</v>
      </c>
      <c r="D15" s="42">
        <v>46</v>
      </c>
      <c r="E15" s="41" t="s">
        <v>30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</v>
      </c>
      <c r="C17" s="42">
        <v>9.1999999999999998E-2</v>
      </c>
      <c r="D17" s="42">
        <v>37</v>
      </c>
      <c r="E17" s="41" t="s">
        <v>30</v>
      </c>
      <c r="F17" s="40" t="s">
        <v>40</v>
      </c>
    </row>
    <row r="18" spans="1:7" x14ac:dyDescent="0.2">
      <c r="A18" s="43" t="s">
        <v>218</v>
      </c>
      <c r="B18" s="42">
        <v>209.15299999999999</v>
      </c>
      <c r="C18" s="42">
        <v>0</v>
      </c>
      <c r="D18" s="42">
        <v>0</v>
      </c>
      <c r="E18" s="41" t="s">
        <v>30</v>
      </c>
      <c r="F18" s="40" t="s">
        <v>29</v>
      </c>
    </row>
    <row r="19" spans="1:7" x14ac:dyDescent="0.2">
      <c r="A19" s="43" t="s">
        <v>217</v>
      </c>
      <c r="B19" s="42">
        <v>0</v>
      </c>
      <c r="C19" s="42">
        <v>0</v>
      </c>
      <c r="D19" s="42">
        <v>0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21.574999999999999</v>
      </c>
      <c r="C20" s="42">
        <v>2.3E-2</v>
      </c>
      <c r="D20" s="42">
        <v>24</v>
      </c>
      <c r="E20" s="41" t="s">
        <v>30</v>
      </c>
      <c r="F20" s="40" t="s">
        <v>36</v>
      </c>
    </row>
    <row r="21" spans="1:7" x14ac:dyDescent="0.2">
      <c r="A21" s="43" t="s">
        <v>215</v>
      </c>
      <c r="B21" s="42">
        <v>0</v>
      </c>
      <c r="C21" s="42">
        <v>0.88800000000000001</v>
      </c>
      <c r="D21" s="42">
        <v>3896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30</v>
      </c>
      <c r="F23" s="40" t="s">
        <v>29</v>
      </c>
    </row>
    <row r="24" spans="1:7" x14ac:dyDescent="0.2">
      <c r="A24" s="43" t="s">
        <v>212</v>
      </c>
      <c r="B24" s="42">
        <v>0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0.58399999999999996</v>
      </c>
      <c r="C25" s="42">
        <v>0</v>
      </c>
      <c r="D25" s="42">
        <v>0</v>
      </c>
      <c r="E25" s="41" t="s">
        <v>30</v>
      </c>
      <c r="F25" s="40" t="s">
        <v>32</v>
      </c>
    </row>
    <row r="26" spans="1:7" x14ac:dyDescent="0.2">
      <c r="A26" s="43" t="s">
        <v>210</v>
      </c>
      <c r="B26" s="42">
        <v>7.2370000000000001</v>
      </c>
      <c r="C26" s="42">
        <v>0</v>
      </c>
      <c r="D26" s="42">
        <v>0</v>
      </c>
      <c r="E26" s="41" t="s">
        <v>30</v>
      </c>
      <c r="F26" s="40" t="s">
        <v>32</v>
      </c>
    </row>
    <row r="27" spans="1:7" x14ac:dyDescent="0.2">
      <c r="A27" s="43" t="s">
        <v>209</v>
      </c>
      <c r="B27" s="42">
        <v>5.649</v>
      </c>
      <c r="C27" s="42">
        <v>5.0000000000000001E-3</v>
      </c>
      <c r="D27" s="42">
        <v>17</v>
      </c>
      <c r="E27" s="41" t="s">
        <v>30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0</v>
      </c>
      <c r="D28" s="42">
        <v>0</v>
      </c>
      <c r="E28" s="41" t="s">
        <v>30</v>
      </c>
      <c r="F28" s="40" t="s">
        <v>36</v>
      </c>
      <c r="G28" s="44"/>
    </row>
    <row r="29" spans="1:7" x14ac:dyDescent="0.2">
      <c r="A29" s="43" t="s">
        <v>207</v>
      </c>
      <c r="B29" s="42">
        <v>143.29300000000001</v>
      </c>
      <c r="C29" s="42">
        <v>0.218</v>
      </c>
      <c r="D29" s="42">
        <v>459</v>
      </c>
      <c r="E29" s="41" t="s">
        <v>30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42">
        <v>7.0000000000000001E-3</v>
      </c>
      <c r="D30" s="42">
        <v>4</v>
      </c>
      <c r="E30" s="41" t="s">
        <v>30</v>
      </c>
      <c r="F30" s="40" t="s">
        <v>40</v>
      </c>
      <c r="G30" s="44"/>
    </row>
    <row r="31" spans="1:7" x14ac:dyDescent="0.2">
      <c r="A31" s="43" t="s">
        <v>205</v>
      </c>
      <c r="B31" s="42">
        <v>1.665</v>
      </c>
      <c r="C31" s="42">
        <v>6.8000000000000005E-2</v>
      </c>
      <c r="D31" s="42">
        <v>193</v>
      </c>
      <c r="E31" s="41" t="s">
        <v>30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</v>
      </c>
      <c r="D32" s="42">
        <v>0</v>
      </c>
      <c r="E32" s="41" t="s">
        <v>30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30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30</v>
      </c>
      <c r="F34" s="40" t="s">
        <v>29</v>
      </c>
    </row>
    <row r="35" spans="1:6" x14ac:dyDescent="0.2">
      <c r="A35" s="43" t="s">
        <v>201</v>
      </c>
      <c r="B35" s="42">
        <v>0</v>
      </c>
      <c r="C35" s="42">
        <v>0</v>
      </c>
      <c r="D35" s="42">
        <v>0</v>
      </c>
      <c r="E35" s="41" t="s">
        <v>30</v>
      </c>
      <c r="F35" s="40" t="s">
        <v>32</v>
      </c>
    </row>
    <row r="36" spans="1:6" x14ac:dyDescent="0.2">
      <c r="A36" s="43" t="s">
        <v>200</v>
      </c>
      <c r="B36" s="42">
        <v>0.76500000000000001</v>
      </c>
      <c r="C36" s="42">
        <v>0.20100000000000001</v>
      </c>
      <c r="D36" s="42">
        <v>632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30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30</v>
      </c>
      <c r="F39" s="40" t="s">
        <v>29</v>
      </c>
    </row>
    <row r="40" spans="1:6" x14ac:dyDescent="0.2">
      <c r="A40" s="43" t="s">
        <v>196</v>
      </c>
      <c r="B40" s="42">
        <v>14</v>
      </c>
      <c r="C40" s="42">
        <v>10.381</v>
      </c>
      <c r="D40" s="42">
        <v>27874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38390.133999999998</v>
      </c>
      <c r="C41" s="42">
        <v>5002.4769999999999</v>
      </c>
      <c r="D41" s="42">
        <v>6211391</v>
      </c>
      <c r="E41" s="41" t="s">
        <v>30</v>
      </c>
      <c r="F41" s="40" t="s">
        <v>36</v>
      </c>
    </row>
    <row r="42" spans="1:6" x14ac:dyDescent="0.2">
      <c r="A42" s="43" t="s">
        <v>194</v>
      </c>
      <c r="B42" s="42">
        <v>6.17021</v>
      </c>
      <c r="C42" s="42">
        <v>8.2000000000000003E-2</v>
      </c>
      <c r="D42" s="42">
        <v>78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30</v>
      </c>
      <c r="F43" s="40" t="s">
        <v>29</v>
      </c>
    </row>
    <row r="44" spans="1:6" x14ac:dyDescent="0.2">
      <c r="A44" s="43" t="s">
        <v>192</v>
      </c>
      <c r="B44" s="42">
        <v>0</v>
      </c>
      <c r="C44" s="42">
        <v>0</v>
      </c>
      <c r="D44" s="42">
        <v>0</v>
      </c>
      <c r="E44" s="41" t="s">
        <v>30</v>
      </c>
      <c r="F44" s="40" t="s">
        <v>29</v>
      </c>
    </row>
    <row r="45" spans="1:6" x14ac:dyDescent="0.2">
      <c r="A45" s="43" t="s">
        <v>191</v>
      </c>
      <c r="B45" s="42">
        <v>0</v>
      </c>
      <c r="C45" s="42">
        <v>2E-3</v>
      </c>
      <c r="D45" s="42">
        <v>5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4.13</v>
      </c>
      <c r="C46" s="42">
        <v>0</v>
      </c>
      <c r="D46" s="42">
        <v>0</v>
      </c>
      <c r="E46" s="41" t="s">
        <v>30</v>
      </c>
      <c r="F46" s="40" t="s">
        <v>40</v>
      </c>
    </row>
    <row r="47" spans="1:6" x14ac:dyDescent="0.2">
      <c r="A47" s="43" t="s">
        <v>189</v>
      </c>
      <c r="B47" s="42">
        <v>26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0.14099999999999999</v>
      </c>
      <c r="C48" s="42">
        <v>0</v>
      </c>
      <c r="D48" s="42">
        <v>0</v>
      </c>
      <c r="E48" s="41" t="s">
        <v>30</v>
      </c>
      <c r="F48" s="40" t="s">
        <v>40</v>
      </c>
    </row>
    <row r="49" spans="1:6" x14ac:dyDescent="0.2">
      <c r="A49" s="43" t="s">
        <v>187</v>
      </c>
      <c r="B49" s="42">
        <v>0.32200000000000001</v>
      </c>
      <c r="C49" s="42">
        <v>1.085</v>
      </c>
      <c r="D49" s="42">
        <v>4327</v>
      </c>
      <c r="E49" s="41" t="s">
        <v>30</v>
      </c>
      <c r="F49" s="40" t="s">
        <v>42</v>
      </c>
    </row>
    <row r="50" spans="1:6" x14ac:dyDescent="0.2">
      <c r="A50" s="43" t="s">
        <v>186</v>
      </c>
      <c r="B50" s="42">
        <v>0</v>
      </c>
      <c r="C50" s="42">
        <v>0.122</v>
      </c>
      <c r="D50" s="42">
        <v>99</v>
      </c>
      <c r="E50" s="41" t="s">
        <v>30</v>
      </c>
      <c r="F50" s="40" t="s">
        <v>32</v>
      </c>
    </row>
    <row r="51" spans="1:6" x14ac:dyDescent="0.2">
      <c r="A51" s="43" t="s">
        <v>185</v>
      </c>
      <c r="B51" s="42">
        <v>0</v>
      </c>
      <c r="C51" s="42">
        <v>0</v>
      </c>
      <c r="D51" s="42">
        <v>0</v>
      </c>
      <c r="E51" s="41" t="s">
        <v>30</v>
      </c>
      <c r="F51" s="40" t="s">
        <v>32</v>
      </c>
    </row>
    <row r="52" spans="1:6" x14ac:dyDescent="0.2">
      <c r="A52" s="43" t="s">
        <v>184</v>
      </c>
      <c r="B52" s="42">
        <v>0</v>
      </c>
      <c r="C52" s="42">
        <v>0.52100000000000002</v>
      </c>
      <c r="D52" s="42">
        <v>2196</v>
      </c>
      <c r="E52" s="41" t="s">
        <v>30</v>
      </c>
      <c r="F52" s="40" t="s">
        <v>42</v>
      </c>
    </row>
    <row r="53" spans="1:6" x14ac:dyDescent="0.2">
      <c r="A53" s="43" t="s">
        <v>183</v>
      </c>
      <c r="B53" s="42">
        <v>0</v>
      </c>
      <c r="C53" s="42">
        <v>0</v>
      </c>
      <c r="D53" s="42">
        <v>0</v>
      </c>
      <c r="E53" s="41" t="s">
        <v>30</v>
      </c>
      <c r="F53" s="40" t="s">
        <v>32</v>
      </c>
    </row>
    <row r="54" spans="1:6" x14ac:dyDescent="0.2">
      <c r="A54" s="43" t="s">
        <v>182</v>
      </c>
      <c r="B54" s="42">
        <v>0</v>
      </c>
      <c r="C54" s="42">
        <v>0</v>
      </c>
      <c r="D54" s="42">
        <v>0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3.0859999999999999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1.4750000000000001</v>
      </c>
      <c r="C56" s="42">
        <v>0.19500000000000001</v>
      </c>
      <c r="D56" s="42">
        <v>42</v>
      </c>
      <c r="E56" s="41" t="s">
        <v>30</v>
      </c>
      <c r="F56" s="40" t="s">
        <v>36</v>
      </c>
    </row>
    <row r="57" spans="1:6" x14ac:dyDescent="0.2">
      <c r="A57" s="43" t="s">
        <v>179</v>
      </c>
      <c r="B57" s="42">
        <v>295.84500000000003</v>
      </c>
      <c r="C57" s="42">
        <v>13.242000000000001</v>
      </c>
      <c r="D57" s="42">
        <v>10659</v>
      </c>
      <c r="E57" s="41" t="s">
        <v>30</v>
      </c>
      <c r="F57" s="40" t="s">
        <v>32</v>
      </c>
    </row>
    <row r="58" spans="1:6" x14ac:dyDescent="0.2">
      <c r="A58" s="43" t="s">
        <v>178</v>
      </c>
      <c r="B58" s="42">
        <v>0</v>
      </c>
      <c r="C58" s="42">
        <v>5.0000000000000001E-3</v>
      </c>
      <c r="D58" s="42">
        <v>9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30</v>
      </c>
      <c r="F59" s="40" t="s">
        <v>40</v>
      </c>
    </row>
    <row r="60" spans="1:6" x14ac:dyDescent="0.2">
      <c r="A60" s="43" t="s">
        <v>176</v>
      </c>
      <c r="B60" s="42">
        <v>0.16700000000000001</v>
      </c>
      <c r="C60" s="42">
        <v>2E-3</v>
      </c>
      <c r="D60" s="42">
        <v>9</v>
      </c>
      <c r="E60" s="41" t="s">
        <v>30</v>
      </c>
      <c r="F60" s="40" t="s">
        <v>42</v>
      </c>
    </row>
    <row r="61" spans="1:6" x14ac:dyDescent="0.2">
      <c r="A61" s="43" t="s">
        <v>175</v>
      </c>
      <c r="B61" s="42">
        <v>123.962</v>
      </c>
      <c r="C61" s="42">
        <v>0.54200000000000004</v>
      </c>
      <c r="D61" s="42">
        <v>362</v>
      </c>
      <c r="E61" s="41" t="s">
        <v>30</v>
      </c>
      <c r="F61" s="40" t="s">
        <v>29</v>
      </c>
    </row>
    <row r="62" spans="1:6" x14ac:dyDescent="0.2">
      <c r="A62" s="43" t="s">
        <v>174</v>
      </c>
      <c r="B62" s="42">
        <v>0</v>
      </c>
      <c r="C62" s="42">
        <v>1.2E-2</v>
      </c>
      <c r="D62" s="42">
        <v>26</v>
      </c>
      <c r="E62" s="41" t="s">
        <v>30</v>
      </c>
      <c r="F62" s="40" t="s">
        <v>36</v>
      </c>
    </row>
    <row r="63" spans="1:6" x14ac:dyDescent="0.2">
      <c r="A63" s="43" t="s">
        <v>173</v>
      </c>
      <c r="B63" s="42">
        <v>3.2000000000000001E-2</v>
      </c>
      <c r="C63" s="42">
        <v>0.08</v>
      </c>
      <c r="D63" s="42">
        <v>559</v>
      </c>
      <c r="E63" s="41" t="s">
        <v>30</v>
      </c>
      <c r="F63" s="40" t="s">
        <v>42</v>
      </c>
    </row>
    <row r="64" spans="1:6" x14ac:dyDescent="0.2">
      <c r="A64" s="43" t="s">
        <v>172</v>
      </c>
      <c r="B64" s="42">
        <v>19.539000000000001</v>
      </c>
      <c r="C64" s="42">
        <v>12.337</v>
      </c>
      <c r="D64" s="42">
        <v>56490</v>
      </c>
      <c r="E64" s="41" t="s">
        <v>30</v>
      </c>
      <c r="F64" s="40" t="s">
        <v>42</v>
      </c>
    </row>
    <row r="65" spans="1:6" x14ac:dyDescent="0.2">
      <c r="A65" s="43" t="s">
        <v>171</v>
      </c>
      <c r="B65" s="42">
        <v>0</v>
      </c>
      <c r="C65" s="42">
        <v>0</v>
      </c>
      <c r="D65" s="42">
        <v>0</v>
      </c>
      <c r="E65" s="41" t="s">
        <v>30</v>
      </c>
      <c r="F65" s="40" t="s">
        <v>40</v>
      </c>
    </row>
    <row r="66" spans="1:6" x14ac:dyDescent="0.2">
      <c r="A66" s="43" t="s">
        <v>170</v>
      </c>
      <c r="B66" s="42">
        <v>0</v>
      </c>
      <c r="C66" s="42">
        <v>0</v>
      </c>
      <c r="D66" s="42">
        <v>0</v>
      </c>
      <c r="E66" s="41" t="s">
        <v>30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2.1000000000000001E-2</v>
      </c>
      <c r="D67" s="42">
        <v>47</v>
      </c>
      <c r="E67" s="41" t="s">
        <v>30</v>
      </c>
      <c r="F67" s="40" t="s">
        <v>29</v>
      </c>
    </row>
    <row r="68" spans="1:6" x14ac:dyDescent="0.2">
      <c r="A68" s="43" t="s">
        <v>168</v>
      </c>
      <c r="B68" s="42">
        <v>5</v>
      </c>
      <c r="C68" s="42">
        <v>0.05</v>
      </c>
      <c r="D68" s="42">
        <v>14</v>
      </c>
      <c r="E68" s="41" t="s">
        <v>30</v>
      </c>
      <c r="F68" s="40" t="s">
        <v>32</v>
      </c>
    </row>
    <row r="69" spans="1:6" x14ac:dyDescent="0.2">
      <c r="A69" s="43" t="s">
        <v>167</v>
      </c>
      <c r="B69" s="42">
        <v>0</v>
      </c>
      <c r="C69" s="42">
        <v>1.6879999999999999</v>
      </c>
      <c r="D69" s="42">
        <v>6953</v>
      </c>
      <c r="E69" s="41" t="s">
        <v>30</v>
      </c>
      <c r="F69" s="40" t="s">
        <v>42</v>
      </c>
    </row>
    <row r="70" spans="1:6" x14ac:dyDescent="0.2">
      <c r="A70" s="43" t="s">
        <v>166</v>
      </c>
      <c r="B70" s="42">
        <v>0</v>
      </c>
      <c r="C70" s="42">
        <v>0</v>
      </c>
      <c r="D70" s="42">
        <v>0</v>
      </c>
      <c r="E70" s="41" t="s">
        <v>30</v>
      </c>
      <c r="F70" s="40" t="s">
        <v>32</v>
      </c>
    </row>
    <row r="71" spans="1:6" x14ac:dyDescent="0.2">
      <c r="A71" s="43" t="s">
        <v>165</v>
      </c>
      <c r="B71" s="42">
        <v>10.5</v>
      </c>
      <c r="C71" s="42">
        <v>0.57499999999999996</v>
      </c>
      <c r="D71" s="42">
        <v>1803</v>
      </c>
      <c r="E71" s="41" t="s">
        <v>30</v>
      </c>
      <c r="F71" s="40" t="s">
        <v>42</v>
      </c>
    </row>
    <row r="72" spans="1:6" x14ac:dyDescent="0.2">
      <c r="A72" s="43" t="s">
        <v>164</v>
      </c>
      <c r="B72" s="42">
        <v>0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0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16.190999999999999</v>
      </c>
      <c r="C74" s="42">
        <v>0.315</v>
      </c>
      <c r="D74" s="42">
        <v>171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42">
        <v>0</v>
      </c>
      <c r="D75" s="42">
        <v>0</v>
      </c>
      <c r="E75" s="41" t="s">
        <v>30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30</v>
      </c>
      <c r="F76" s="40" t="s">
        <v>29</v>
      </c>
    </row>
    <row r="77" spans="1:6" x14ac:dyDescent="0.2">
      <c r="A77" s="43" t="s">
        <v>159</v>
      </c>
      <c r="B77" s="42">
        <v>0</v>
      </c>
      <c r="C77" s="42">
        <v>3.4000000000000002E-2</v>
      </c>
      <c r="D77" s="42">
        <v>93</v>
      </c>
      <c r="E77" s="41" t="s">
        <v>30</v>
      </c>
      <c r="F77" s="40" t="s">
        <v>32</v>
      </c>
    </row>
    <row r="78" spans="1:6" x14ac:dyDescent="0.2">
      <c r="A78" s="43" t="s">
        <v>158</v>
      </c>
      <c r="B78" s="42">
        <v>0.57599999999999996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0.17100000000000001</v>
      </c>
      <c r="C79" s="42">
        <v>1E-3</v>
      </c>
      <c r="D79" s="42">
        <v>3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0</v>
      </c>
      <c r="C80" s="42">
        <v>0.11</v>
      </c>
      <c r="D80" s="42">
        <v>125</v>
      </c>
      <c r="E80" s="41" t="s">
        <v>30</v>
      </c>
      <c r="F80" s="40" t="s">
        <v>40</v>
      </c>
    </row>
    <row r="81" spans="1:6" x14ac:dyDescent="0.2">
      <c r="A81" s="43" t="s">
        <v>155</v>
      </c>
      <c r="B81" s="42">
        <v>6.4660000000000002</v>
      </c>
      <c r="C81" s="42">
        <v>0.437</v>
      </c>
      <c r="D81" s="42">
        <v>1614</v>
      </c>
      <c r="E81" s="41" t="s">
        <v>30</v>
      </c>
      <c r="F81" s="40" t="s">
        <v>36</v>
      </c>
    </row>
    <row r="82" spans="1:6" x14ac:dyDescent="0.2">
      <c r="A82" s="43" t="s">
        <v>154</v>
      </c>
      <c r="B82" s="42">
        <v>0</v>
      </c>
      <c r="C82" s="42">
        <v>0</v>
      </c>
      <c r="D82" s="42">
        <v>2</v>
      </c>
      <c r="E82" s="41" t="s">
        <v>30</v>
      </c>
      <c r="F82" s="40" t="s">
        <v>42</v>
      </c>
    </row>
    <row r="83" spans="1:6" x14ac:dyDescent="0.2">
      <c r="A83" s="43" t="s">
        <v>153</v>
      </c>
      <c r="B83" s="42">
        <v>1057.8</v>
      </c>
      <c r="C83" s="42">
        <v>2.7839999999999998</v>
      </c>
      <c r="D83" s="42">
        <v>2615</v>
      </c>
      <c r="E83" s="41" t="s">
        <v>30</v>
      </c>
      <c r="F83" s="40" t="s">
        <v>32</v>
      </c>
    </row>
    <row r="84" spans="1:6" x14ac:dyDescent="0.2">
      <c r="A84" s="43" t="s">
        <v>152</v>
      </c>
      <c r="B84" s="42">
        <v>14.749000000000001</v>
      </c>
      <c r="C84" s="42">
        <v>0.214</v>
      </c>
      <c r="D84" s="42">
        <v>58</v>
      </c>
      <c r="E84" s="41" t="s">
        <v>30</v>
      </c>
      <c r="F84" s="40" t="s">
        <v>32</v>
      </c>
    </row>
    <row r="85" spans="1:6" x14ac:dyDescent="0.2">
      <c r="A85" s="43" t="s">
        <v>151</v>
      </c>
      <c r="B85" s="42">
        <v>90.197000000000003</v>
      </c>
      <c r="C85" s="42">
        <v>3.6829999999999998</v>
      </c>
      <c r="D85" s="42">
        <v>3260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14.695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0</v>
      </c>
      <c r="C87" s="42">
        <v>6.0000000000000001E-3</v>
      </c>
      <c r="D87" s="42">
        <v>32</v>
      </c>
      <c r="E87" s="41" t="s">
        <v>30</v>
      </c>
      <c r="F87" s="40" t="s">
        <v>42</v>
      </c>
    </row>
    <row r="88" spans="1:6" x14ac:dyDescent="0.2">
      <c r="A88" s="43" t="s">
        <v>147</v>
      </c>
      <c r="B88" s="42">
        <v>8.8390000000000004</v>
      </c>
      <c r="C88" s="42">
        <v>0</v>
      </c>
      <c r="D88" s="42">
        <v>0</v>
      </c>
      <c r="E88" s="41" t="s">
        <v>30</v>
      </c>
      <c r="F88" s="40" t="s">
        <v>42</v>
      </c>
    </row>
    <row r="89" spans="1:6" x14ac:dyDescent="0.2">
      <c r="A89" s="43" t="s">
        <v>146</v>
      </c>
      <c r="B89" s="42">
        <v>30.585000000000001</v>
      </c>
      <c r="C89" s="42">
        <v>11.18</v>
      </c>
      <c r="D89" s="42">
        <v>54405</v>
      </c>
      <c r="E89" s="41" t="s">
        <v>30</v>
      </c>
      <c r="F89" s="40" t="s">
        <v>42</v>
      </c>
    </row>
    <row r="90" spans="1:6" x14ac:dyDescent="0.2">
      <c r="A90" s="43" t="s">
        <v>145</v>
      </c>
      <c r="B90" s="42">
        <v>0</v>
      </c>
      <c r="C90" s="42">
        <v>0</v>
      </c>
      <c r="D90" s="42">
        <v>0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20.6</v>
      </c>
      <c r="C91" s="42">
        <v>1.0999999999999999E-2</v>
      </c>
      <c r="D91" s="42">
        <v>16</v>
      </c>
      <c r="E91" s="41" t="s">
        <v>30</v>
      </c>
      <c r="F91" s="40" t="s">
        <v>42</v>
      </c>
    </row>
    <row r="92" spans="1:6" x14ac:dyDescent="0.2">
      <c r="A92" s="43" t="s">
        <v>143</v>
      </c>
      <c r="B92" s="42">
        <v>0.23200000000000001</v>
      </c>
      <c r="C92" s="42">
        <v>5.7000000000000002E-2</v>
      </c>
      <c r="D92" s="42">
        <v>98</v>
      </c>
      <c r="E92" s="41" t="s">
        <v>30</v>
      </c>
      <c r="F92" s="40" t="s">
        <v>36</v>
      </c>
    </row>
    <row r="93" spans="1:6" x14ac:dyDescent="0.2">
      <c r="A93" s="43" t="s">
        <v>142</v>
      </c>
      <c r="B93" s="42">
        <v>25</v>
      </c>
      <c r="C93" s="42">
        <v>0</v>
      </c>
      <c r="D93" s="42">
        <v>0</v>
      </c>
      <c r="E93" s="41" t="s">
        <v>30</v>
      </c>
      <c r="F93" s="40" t="s">
        <v>36</v>
      </c>
    </row>
    <row r="94" spans="1:6" x14ac:dyDescent="0.2">
      <c r="A94" s="43" t="s">
        <v>141</v>
      </c>
      <c r="B94" s="42">
        <v>4.2489999999999997</v>
      </c>
      <c r="C94" s="42">
        <v>0.627</v>
      </c>
      <c r="D94" s="42">
        <v>34</v>
      </c>
      <c r="E94" s="41" t="s">
        <v>30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30</v>
      </c>
      <c r="F95" s="40" t="s">
        <v>32</v>
      </c>
    </row>
    <row r="96" spans="1:6" x14ac:dyDescent="0.2">
      <c r="A96" s="43" t="s">
        <v>139</v>
      </c>
      <c r="B96" s="42">
        <v>0.11</v>
      </c>
      <c r="C96" s="42">
        <v>6.2E-2</v>
      </c>
      <c r="D96" s="42">
        <v>21</v>
      </c>
      <c r="E96" s="41" t="s">
        <v>30</v>
      </c>
      <c r="F96" s="40" t="s">
        <v>40</v>
      </c>
    </row>
    <row r="97" spans="1:6" x14ac:dyDescent="0.2">
      <c r="A97" s="43" t="s">
        <v>138</v>
      </c>
      <c r="B97" s="42">
        <v>30.591999999999999</v>
      </c>
      <c r="C97" s="42">
        <v>0.54500000000000004</v>
      </c>
      <c r="D97" s="42">
        <v>266</v>
      </c>
      <c r="E97" s="41" t="s">
        <v>30</v>
      </c>
      <c r="F97" s="40" t="s">
        <v>29</v>
      </c>
    </row>
    <row r="98" spans="1:6" x14ac:dyDescent="0.2">
      <c r="A98" s="43" t="s">
        <v>137</v>
      </c>
      <c r="B98" s="42">
        <v>0</v>
      </c>
      <c r="C98" s="42">
        <v>0</v>
      </c>
      <c r="D98" s="42">
        <v>0</v>
      </c>
      <c r="E98" s="41" t="s">
        <v>30</v>
      </c>
      <c r="F98" s="40" t="s">
        <v>32</v>
      </c>
    </row>
    <row r="99" spans="1:6" x14ac:dyDescent="0.2">
      <c r="A99" s="43" t="s">
        <v>136</v>
      </c>
      <c r="B99" s="42">
        <v>0.14399999999999999</v>
      </c>
      <c r="C99" s="42">
        <v>0.21</v>
      </c>
      <c r="D99" s="42">
        <v>829</v>
      </c>
      <c r="E99" s="41" t="s">
        <v>30</v>
      </c>
      <c r="F99" s="40" t="s">
        <v>40</v>
      </c>
    </row>
    <row r="100" spans="1:6" x14ac:dyDescent="0.2">
      <c r="A100" s="43" t="s">
        <v>135</v>
      </c>
      <c r="B100" s="42">
        <v>3.65</v>
      </c>
      <c r="C100" s="42">
        <v>0.12</v>
      </c>
      <c r="D100" s="42">
        <v>55</v>
      </c>
      <c r="E100" s="41" t="s">
        <v>30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30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30</v>
      </c>
      <c r="F102" s="40" t="s">
        <v>29</v>
      </c>
    </row>
    <row r="103" spans="1:6" x14ac:dyDescent="0.2">
      <c r="A103" s="43" t="s">
        <v>132</v>
      </c>
      <c r="B103" s="42">
        <v>4.649</v>
      </c>
      <c r="C103" s="42">
        <v>5.8999999999999997E-2</v>
      </c>
      <c r="D103" s="42">
        <v>8</v>
      </c>
      <c r="E103" s="41" t="s">
        <v>30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30</v>
      </c>
      <c r="F104" s="40" t="s">
        <v>40</v>
      </c>
    </row>
    <row r="105" spans="1:6" x14ac:dyDescent="0.2">
      <c r="A105" s="43" t="s">
        <v>130</v>
      </c>
      <c r="B105" s="42">
        <v>1.796</v>
      </c>
      <c r="C105" s="42">
        <v>0.59199999999999997</v>
      </c>
      <c r="D105" s="42">
        <v>2449</v>
      </c>
      <c r="E105" s="41" t="s">
        <v>30</v>
      </c>
      <c r="F105" s="40" t="s">
        <v>40</v>
      </c>
    </row>
    <row r="106" spans="1:6" x14ac:dyDescent="0.2">
      <c r="A106" s="43" t="s">
        <v>129</v>
      </c>
      <c r="B106" s="42">
        <v>0</v>
      </c>
      <c r="C106" s="42">
        <v>8.0000000000000002E-3</v>
      </c>
      <c r="D106" s="42">
        <v>83</v>
      </c>
      <c r="E106" s="41" t="s">
        <v>30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30</v>
      </c>
      <c r="F107" s="40" t="s">
        <v>40</v>
      </c>
    </row>
    <row r="108" spans="1:6" x14ac:dyDescent="0.2">
      <c r="A108" s="43" t="s">
        <v>127</v>
      </c>
      <c r="B108" s="42">
        <v>4.1500000000000004</v>
      </c>
      <c r="C108" s="42">
        <v>1.6E-2</v>
      </c>
      <c r="D108" s="42">
        <v>8</v>
      </c>
      <c r="E108" s="41" t="s">
        <v>30</v>
      </c>
      <c r="F108" s="40" t="s">
        <v>36</v>
      </c>
    </row>
    <row r="109" spans="1:6" x14ac:dyDescent="0.2">
      <c r="A109" s="43" t="s">
        <v>126</v>
      </c>
      <c r="B109" s="42">
        <v>2.4220000000000002</v>
      </c>
      <c r="C109" s="42">
        <v>0.309</v>
      </c>
      <c r="D109" s="42">
        <v>95</v>
      </c>
      <c r="E109" s="41" t="s">
        <v>30</v>
      </c>
      <c r="F109" s="40" t="s">
        <v>29</v>
      </c>
    </row>
    <row r="110" spans="1:6" x14ac:dyDescent="0.2">
      <c r="A110" s="43" t="s">
        <v>125</v>
      </c>
      <c r="B110" s="42">
        <v>0</v>
      </c>
      <c r="C110" s="42">
        <v>1E-3</v>
      </c>
      <c r="D110" s="42">
        <v>0</v>
      </c>
      <c r="E110" s="41" t="s">
        <v>30</v>
      </c>
      <c r="F110" s="40" t="s">
        <v>29</v>
      </c>
    </row>
    <row r="111" spans="1:6" x14ac:dyDescent="0.2">
      <c r="A111" s="43" t="s">
        <v>124</v>
      </c>
      <c r="B111" s="42">
        <v>0</v>
      </c>
      <c r="C111" s="42">
        <v>5.6</v>
      </c>
      <c r="D111" s="42">
        <v>3036</v>
      </c>
      <c r="E111" s="41" t="s">
        <v>30</v>
      </c>
      <c r="F111" s="40" t="s">
        <v>36</v>
      </c>
    </row>
    <row r="112" spans="1:6" x14ac:dyDescent="0.2">
      <c r="A112" s="43" t="s">
        <v>123</v>
      </c>
      <c r="B112" s="42">
        <v>0</v>
      </c>
      <c r="C112" s="42">
        <v>0</v>
      </c>
      <c r="D112" s="42">
        <v>0</v>
      </c>
      <c r="E112" s="41" t="s">
        <v>30</v>
      </c>
      <c r="F112" s="40" t="s">
        <v>36</v>
      </c>
    </row>
    <row r="113" spans="1:6" x14ac:dyDescent="0.2">
      <c r="A113" s="43" t="s">
        <v>122</v>
      </c>
      <c r="B113" s="42">
        <v>0</v>
      </c>
      <c r="C113" s="42">
        <v>0</v>
      </c>
      <c r="D113" s="42">
        <v>0</v>
      </c>
      <c r="E113" s="41" t="s">
        <v>30</v>
      </c>
      <c r="F113" s="40" t="s">
        <v>29</v>
      </c>
    </row>
    <row r="114" spans="1:6" x14ac:dyDescent="0.2">
      <c r="A114" s="43" t="s">
        <v>121</v>
      </c>
      <c r="B114" s="42">
        <v>0.53700000000000003</v>
      </c>
      <c r="C114" s="42">
        <v>0</v>
      </c>
      <c r="D114" s="42">
        <v>0</v>
      </c>
      <c r="E114" s="41" t="s">
        <v>30</v>
      </c>
      <c r="F114" s="40" t="s">
        <v>40</v>
      </c>
    </row>
    <row r="115" spans="1:6" x14ac:dyDescent="0.2">
      <c r="A115" s="43" t="s">
        <v>120</v>
      </c>
      <c r="B115" s="42">
        <v>0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0</v>
      </c>
      <c r="C116" s="42">
        <v>0</v>
      </c>
      <c r="D116" s="42">
        <v>0</v>
      </c>
      <c r="E116" s="41" t="s">
        <v>30</v>
      </c>
      <c r="F116" s="40" t="s">
        <v>32</v>
      </c>
    </row>
    <row r="117" spans="1:6" x14ac:dyDescent="0.2">
      <c r="A117" s="43" t="s">
        <v>118</v>
      </c>
      <c r="B117" s="42">
        <v>3.4000000000000002E-2</v>
      </c>
      <c r="C117" s="42">
        <v>1E-3</v>
      </c>
      <c r="D117" s="42">
        <v>5</v>
      </c>
      <c r="E117" s="41" t="s">
        <v>30</v>
      </c>
      <c r="F117" s="40" t="s">
        <v>36</v>
      </c>
    </row>
    <row r="118" spans="1:6" x14ac:dyDescent="0.2">
      <c r="A118" s="43" t="s">
        <v>117</v>
      </c>
      <c r="B118" s="42">
        <v>58.064999999999998</v>
      </c>
      <c r="C118" s="42">
        <v>12.526</v>
      </c>
      <c r="D118" s="42">
        <v>13297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42">
        <v>0</v>
      </c>
      <c r="D119" s="42">
        <v>0</v>
      </c>
      <c r="E119" s="41" t="s">
        <v>30</v>
      </c>
      <c r="F119" s="40" t="s">
        <v>32</v>
      </c>
    </row>
    <row r="120" spans="1:6" x14ac:dyDescent="0.2">
      <c r="A120" s="43" t="s">
        <v>115</v>
      </c>
      <c r="B120" s="42">
        <v>11.127000000000001</v>
      </c>
      <c r="C120" s="42">
        <v>0.254</v>
      </c>
      <c r="D120" s="42">
        <v>274</v>
      </c>
      <c r="E120" s="41" t="s">
        <v>30</v>
      </c>
      <c r="F120" s="40" t="s">
        <v>32</v>
      </c>
    </row>
    <row r="121" spans="1:6" x14ac:dyDescent="0.2">
      <c r="A121" s="43" t="s">
        <v>114</v>
      </c>
      <c r="B121" s="42">
        <v>0</v>
      </c>
      <c r="C121" s="42">
        <v>0</v>
      </c>
      <c r="D121" s="42">
        <v>0</v>
      </c>
      <c r="E121" s="41" t="s">
        <v>30</v>
      </c>
      <c r="F121" s="40" t="s">
        <v>32</v>
      </c>
    </row>
    <row r="122" spans="1:6" x14ac:dyDescent="0.2">
      <c r="A122" s="43" t="s">
        <v>113</v>
      </c>
      <c r="B122" s="42">
        <v>0.92200000000000004</v>
      </c>
      <c r="C122" s="42">
        <v>0</v>
      </c>
      <c r="D122" s="42">
        <v>0</v>
      </c>
      <c r="E122" s="41" t="s">
        <v>30</v>
      </c>
      <c r="F122" s="40" t="s">
        <v>36</v>
      </c>
    </row>
    <row r="123" spans="1:6" x14ac:dyDescent="0.2">
      <c r="A123" s="43" t="s">
        <v>112</v>
      </c>
      <c r="B123" s="42">
        <v>0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22.376000000000001</v>
      </c>
      <c r="C124" s="42">
        <v>0.41199999999999998</v>
      </c>
      <c r="D124" s="42">
        <v>213</v>
      </c>
      <c r="E124" s="41" t="s">
        <v>30</v>
      </c>
      <c r="F124" s="40" t="s">
        <v>32</v>
      </c>
    </row>
    <row r="125" spans="1:6" x14ac:dyDescent="0.2">
      <c r="A125" s="43" t="s">
        <v>110</v>
      </c>
      <c r="B125" s="42">
        <v>0</v>
      </c>
      <c r="C125" s="42">
        <v>0</v>
      </c>
      <c r="D125" s="42">
        <v>0</v>
      </c>
      <c r="E125" s="41" t="s">
        <v>30</v>
      </c>
      <c r="F125" s="40" t="s">
        <v>29</v>
      </c>
    </row>
    <row r="126" spans="1:6" x14ac:dyDescent="0.2">
      <c r="A126" s="43" t="s">
        <v>109</v>
      </c>
      <c r="B126" s="42">
        <v>212.601</v>
      </c>
      <c r="C126" s="42">
        <v>0.72399999999999998</v>
      </c>
      <c r="D126" s="42">
        <v>493</v>
      </c>
      <c r="E126" s="41" t="s">
        <v>30</v>
      </c>
      <c r="F126" s="40" t="s">
        <v>29</v>
      </c>
    </row>
    <row r="127" spans="1:6" x14ac:dyDescent="0.2">
      <c r="A127" s="43" t="s">
        <v>108</v>
      </c>
      <c r="B127" s="42">
        <v>0</v>
      </c>
      <c r="C127" s="42">
        <v>0</v>
      </c>
      <c r="D127" s="42">
        <v>0</v>
      </c>
      <c r="E127" s="41" t="s">
        <v>30</v>
      </c>
      <c r="F127" s="40" t="s">
        <v>36</v>
      </c>
    </row>
    <row r="128" spans="1:6" x14ac:dyDescent="0.2">
      <c r="A128" s="43" t="s">
        <v>107</v>
      </c>
      <c r="B128" s="42">
        <v>41.183</v>
      </c>
      <c r="C128" s="42">
        <v>8.8999999999999996E-2</v>
      </c>
      <c r="D128" s="42">
        <v>230</v>
      </c>
      <c r="E128" s="41" t="s">
        <v>30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30</v>
      </c>
      <c r="F129" s="40" t="s">
        <v>42</v>
      </c>
    </row>
    <row r="130" spans="1:6" x14ac:dyDescent="0.2">
      <c r="A130" s="43" t="s">
        <v>105</v>
      </c>
      <c r="B130" s="42">
        <v>0</v>
      </c>
      <c r="C130" s="42">
        <v>0</v>
      </c>
      <c r="D130" s="42">
        <v>0</v>
      </c>
      <c r="E130" s="41" t="s">
        <v>30</v>
      </c>
      <c r="F130" s="40" t="s">
        <v>40</v>
      </c>
    </row>
    <row r="131" spans="1:6" x14ac:dyDescent="0.2">
      <c r="A131" s="43" t="s">
        <v>104</v>
      </c>
      <c r="B131" s="42">
        <v>1.407</v>
      </c>
      <c r="C131" s="42">
        <v>0.33900000000000002</v>
      </c>
      <c r="D131" s="42">
        <v>1057</v>
      </c>
      <c r="E131" s="41" t="s">
        <v>30</v>
      </c>
      <c r="F131" s="40" t="s">
        <v>42</v>
      </c>
    </row>
    <row r="132" spans="1:6" x14ac:dyDescent="0.2">
      <c r="A132" s="43" t="s">
        <v>103</v>
      </c>
      <c r="B132" s="42">
        <v>0</v>
      </c>
      <c r="C132" s="42">
        <v>4.1000000000000002E-2</v>
      </c>
      <c r="D132" s="42">
        <v>29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3.7240000000000002</v>
      </c>
      <c r="C133" s="42">
        <v>2.8000000000000001E-2</v>
      </c>
      <c r="D133" s="42">
        <v>10</v>
      </c>
      <c r="E133" s="41" t="s">
        <v>30</v>
      </c>
      <c r="F133" s="40" t="s">
        <v>29</v>
      </c>
    </row>
    <row r="134" spans="1:6" x14ac:dyDescent="0.2">
      <c r="A134" s="43" t="s">
        <v>101</v>
      </c>
      <c r="B134" s="42">
        <v>0.61399999999999999</v>
      </c>
      <c r="C134" s="42">
        <v>0.502</v>
      </c>
      <c r="D134" s="42">
        <v>42</v>
      </c>
      <c r="E134" s="41" t="s">
        <v>30</v>
      </c>
      <c r="F134" s="40" t="s">
        <v>32</v>
      </c>
    </row>
    <row r="135" spans="1:6" x14ac:dyDescent="0.2">
      <c r="A135" s="43" t="s">
        <v>100</v>
      </c>
      <c r="B135" s="42">
        <v>77</v>
      </c>
      <c r="C135" s="42">
        <v>0</v>
      </c>
      <c r="D135" s="42">
        <v>0</v>
      </c>
      <c r="E135" s="41" t="s">
        <v>30</v>
      </c>
      <c r="F135" s="40" t="s">
        <v>29</v>
      </c>
    </row>
    <row r="136" spans="1:6" x14ac:dyDescent="0.2">
      <c r="A136" s="43" t="s">
        <v>99</v>
      </c>
      <c r="B136" s="42">
        <v>0</v>
      </c>
      <c r="C136" s="42">
        <v>0</v>
      </c>
      <c r="D136" s="42">
        <v>2</v>
      </c>
      <c r="E136" s="41" t="s">
        <v>30</v>
      </c>
      <c r="F136" s="40" t="s">
        <v>42</v>
      </c>
    </row>
    <row r="137" spans="1:6" x14ac:dyDescent="0.2">
      <c r="A137" s="43" t="s">
        <v>98</v>
      </c>
      <c r="B137" s="42">
        <v>0.86199999999999999</v>
      </c>
      <c r="C137" s="42">
        <v>0.11700000000000001</v>
      </c>
      <c r="D137" s="42">
        <v>178</v>
      </c>
      <c r="E137" s="41" t="s">
        <v>30</v>
      </c>
      <c r="F137" s="40" t="s">
        <v>40</v>
      </c>
    </row>
    <row r="138" spans="1:6" x14ac:dyDescent="0.2">
      <c r="A138" s="43" t="s">
        <v>97</v>
      </c>
      <c r="B138" s="42">
        <v>55.308</v>
      </c>
      <c r="C138" s="42">
        <v>0.20300000000000001</v>
      </c>
      <c r="D138" s="42">
        <v>255</v>
      </c>
      <c r="E138" s="41" t="s">
        <v>30</v>
      </c>
      <c r="F138" s="40" t="s">
        <v>32</v>
      </c>
    </row>
    <row r="139" spans="1:6" x14ac:dyDescent="0.2">
      <c r="A139" s="43" t="s">
        <v>96</v>
      </c>
      <c r="B139" s="42">
        <v>0.4</v>
      </c>
      <c r="C139" s="42">
        <v>0</v>
      </c>
      <c r="D139" s="42">
        <v>0</v>
      </c>
      <c r="E139" s="41" t="s">
        <v>30</v>
      </c>
      <c r="F139" s="40" t="s">
        <v>32</v>
      </c>
    </row>
    <row r="140" spans="1:6" x14ac:dyDescent="0.2">
      <c r="A140" s="43" t="s">
        <v>95</v>
      </c>
      <c r="B140" s="42">
        <v>0</v>
      </c>
      <c r="C140" s="42">
        <v>0</v>
      </c>
      <c r="D140" s="42">
        <v>0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30</v>
      </c>
      <c r="F141" s="40" t="s">
        <v>32</v>
      </c>
    </row>
    <row r="142" spans="1:6" x14ac:dyDescent="0.2">
      <c r="A142" s="43" t="s">
        <v>93</v>
      </c>
      <c r="B142" s="42">
        <v>0.222</v>
      </c>
      <c r="C142" s="42">
        <v>0</v>
      </c>
      <c r="D142" s="42">
        <v>0</v>
      </c>
      <c r="E142" s="41" t="s">
        <v>30</v>
      </c>
      <c r="F142" s="40" t="s">
        <v>32</v>
      </c>
    </row>
    <row r="143" spans="1:6" x14ac:dyDescent="0.2">
      <c r="A143" s="43" t="s">
        <v>92</v>
      </c>
      <c r="B143" s="42">
        <v>88.468000000000004</v>
      </c>
      <c r="C143" s="42">
        <v>3.3220000000000001</v>
      </c>
      <c r="D143" s="42">
        <v>3249</v>
      </c>
      <c r="E143" s="41" t="s">
        <v>30</v>
      </c>
      <c r="F143" s="40" t="s">
        <v>36</v>
      </c>
    </row>
    <row r="144" spans="1:6" x14ac:dyDescent="0.2">
      <c r="A144" s="43" t="s">
        <v>91</v>
      </c>
      <c r="B144" s="42">
        <v>9.0559999999999992</v>
      </c>
      <c r="C144" s="42">
        <v>0</v>
      </c>
      <c r="D144" s="42">
        <v>0</v>
      </c>
      <c r="E144" s="41" t="s">
        <v>30</v>
      </c>
      <c r="F144" s="40" t="s">
        <v>32</v>
      </c>
    </row>
    <row r="145" spans="1:6" x14ac:dyDescent="0.2">
      <c r="A145" s="43" t="s">
        <v>90</v>
      </c>
      <c r="B145" s="42">
        <v>0</v>
      </c>
      <c r="C145" s="42">
        <v>0.16600000000000001</v>
      </c>
      <c r="D145" s="42">
        <v>646</v>
      </c>
      <c r="E145" s="41" t="s">
        <v>30</v>
      </c>
      <c r="F145" s="40" t="s">
        <v>42</v>
      </c>
    </row>
    <row r="146" spans="1:6" x14ac:dyDescent="0.2">
      <c r="A146" s="43" t="s">
        <v>89</v>
      </c>
      <c r="B146" s="42">
        <v>1.7569999999999999</v>
      </c>
      <c r="C146" s="42">
        <v>0.433</v>
      </c>
      <c r="D146" s="42">
        <v>700</v>
      </c>
      <c r="E146" s="41" t="s">
        <v>30</v>
      </c>
      <c r="F146" s="40" t="s">
        <v>42</v>
      </c>
    </row>
    <row r="147" spans="1:6" x14ac:dyDescent="0.2">
      <c r="A147" s="43" t="s">
        <v>88</v>
      </c>
      <c r="B147" s="42">
        <v>0</v>
      </c>
      <c r="C147" s="42">
        <v>0</v>
      </c>
      <c r="D147" s="42">
        <v>0</v>
      </c>
      <c r="E147" s="41" t="s">
        <v>30</v>
      </c>
      <c r="F147" s="40" t="s">
        <v>40</v>
      </c>
    </row>
    <row r="148" spans="1:6" x14ac:dyDescent="0.2">
      <c r="A148" s="43" t="s">
        <v>87</v>
      </c>
      <c r="B148" s="42">
        <v>295.00200000000001</v>
      </c>
      <c r="C148" s="42">
        <v>2.9000000000000001E-2</v>
      </c>
      <c r="D148" s="42">
        <v>199</v>
      </c>
      <c r="E148" s="41" t="s">
        <v>30</v>
      </c>
      <c r="F148" s="40" t="s">
        <v>42</v>
      </c>
    </row>
    <row r="149" spans="1:6" x14ac:dyDescent="0.2">
      <c r="A149" s="43" t="s">
        <v>86</v>
      </c>
      <c r="B149" s="42">
        <v>66.602000000000004</v>
      </c>
      <c r="C149" s="42">
        <v>0.22</v>
      </c>
      <c r="D149" s="42">
        <v>839</v>
      </c>
      <c r="E149" s="41" t="s">
        <v>30</v>
      </c>
      <c r="F149" s="40" t="s">
        <v>36</v>
      </c>
    </row>
    <row r="150" spans="1:6" x14ac:dyDescent="0.2">
      <c r="A150" s="43" t="s">
        <v>85</v>
      </c>
      <c r="B150" s="42">
        <v>233.94800000000001</v>
      </c>
      <c r="C150" s="42">
        <v>0.02</v>
      </c>
      <c r="D150" s="42">
        <v>2</v>
      </c>
      <c r="E150" s="41" t="s">
        <v>30</v>
      </c>
      <c r="F150" s="40" t="s">
        <v>40</v>
      </c>
    </row>
    <row r="151" spans="1:6" x14ac:dyDescent="0.2">
      <c r="A151" s="43" t="s">
        <v>84</v>
      </c>
      <c r="B151" s="42">
        <v>0</v>
      </c>
      <c r="C151" s="42">
        <v>0</v>
      </c>
      <c r="D151" s="42">
        <v>0</v>
      </c>
      <c r="E151" s="41" t="s">
        <v>30</v>
      </c>
      <c r="F151" s="40" t="s">
        <v>29</v>
      </c>
    </row>
    <row r="152" spans="1:6" x14ac:dyDescent="0.2">
      <c r="A152" s="43" t="s">
        <v>83</v>
      </c>
      <c r="B152" s="42">
        <v>0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0</v>
      </c>
      <c r="C153" s="42">
        <v>0</v>
      </c>
      <c r="D153" s="42">
        <v>0</v>
      </c>
      <c r="E153" s="41" t="s">
        <v>30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30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1E-3</v>
      </c>
      <c r="D155" s="42">
        <v>1</v>
      </c>
      <c r="E155" s="41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30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30</v>
      </c>
      <c r="F157" s="40" t="s">
        <v>32</v>
      </c>
    </row>
    <row r="158" spans="1:6" x14ac:dyDescent="0.2">
      <c r="A158" s="43" t="s">
        <v>77</v>
      </c>
      <c r="B158" s="42">
        <v>0</v>
      </c>
      <c r="C158" s="42">
        <v>3.2730000000000001</v>
      </c>
      <c r="D158" s="42">
        <v>1713</v>
      </c>
      <c r="E158" s="41" t="s">
        <v>30</v>
      </c>
      <c r="F158" s="40" t="s">
        <v>40</v>
      </c>
    </row>
    <row r="159" spans="1:6" x14ac:dyDescent="0.2">
      <c r="A159" s="43" t="s">
        <v>76</v>
      </c>
      <c r="B159" s="42">
        <v>0</v>
      </c>
      <c r="C159" s="42">
        <v>0.107</v>
      </c>
      <c r="D159" s="42">
        <v>42</v>
      </c>
      <c r="E159" s="41" t="s">
        <v>30</v>
      </c>
      <c r="F159" s="40" t="s">
        <v>32</v>
      </c>
    </row>
    <row r="160" spans="1:6" x14ac:dyDescent="0.2">
      <c r="A160" s="43" t="s">
        <v>75</v>
      </c>
      <c r="B160" s="42">
        <v>21.149000000000001</v>
      </c>
      <c r="C160" s="42">
        <v>7.2999999999999995E-2</v>
      </c>
      <c r="D160" s="42">
        <v>54</v>
      </c>
      <c r="E160" s="41" t="s">
        <v>30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0</v>
      </c>
      <c r="D161" s="42">
        <v>1</v>
      </c>
      <c r="E161" s="41" t="s">
        <v>30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30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0.97099999999999997</v>
      </c>
      <c r="D163" s="42">
        <v>897</v>
      </c>
      <c r="E163" s="41" t="s">
        <v>30</v>
      </c>
      <c r="F163" s="40" t="s">
        <v>40</v>
      </c>
    </row>
    <row r="164" spans="1:6" x14ac:dyDescent="0.2">
      <c r="A164" s="43" t="s">
        <v>71</v>
      </c>
      <c r="B164" s="42">
        <v>2.2229999999999999</v>
      </c>
      <c r="C164" s="42">
        <v>8.4000000000000005E-2</v>
      </c>
      <c r="D164" s="42">
        <v>542</v>
      </c>
      <c r="E164" s="41" t="s">
        <v>30</v>
      </c>
      <c r="F164" s="40" t="s">
        <v>42</v>
      </c>
    </row>
    <row r="165" spans="1:6" x14ac:dyDescent="0.2">
      <c r="A165" s="43" t="s">
        <v>70</v>
      </c>
      <c r="B165" s="42">
        <v>0.44900000000000001</v>
      </c>
      <c r="C165" s="42">
        <v>0.28799999999999998</v>
      </c>
      <c r="D165" s="42">
        <v>570</v>
      </c>
      <c r="E165" s="41" t="s">
        <v>30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30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30</v>
      </c>
      <c r="F167" s="40" t="s">
        <v>29</v>
      </c>
    </row>
    <row r="168" spans="1:6" x14ac:dyDescent="0.2">
      <c r="A168" s="43" t="s">
        <v>67</v>
      </c>
      <c r="B168" s="42">
        <v>0</v>
      </c>
      <c r="C168" s="42">
        <v>0.20699999999999999</v>
      </c>
      <c r="D168" s="42">
        <v>575</v>
      </c>
      <c r="E168" s="41" t="s">
        <v>30</v>
      </c>
      <c r="F168" s="40" t="s">
        <v>36</v>
      </c>
    </row>
    <row r="169" spans="1:6" x14ac:dyDescent="0.2">
      <c r="A169" s="43" t="s">
        <v>66</v>
      </c>
      <c r="B169" s="42">
        <v>140.762</v>
      </c>
      <c r="C169" s="42">
        <v>64.774000000000001</v>
      </c>
      <c r="D169" s="42">
        <v>214309</v>
      </c>
      <c r="E169" s="41" t="s">
        <v>30</v>
      </c>
      <c r="F169" s="40" t="s">
        <v>42</v>
      </c>
    </row>
    <row r="170" spans="1:6" x14ac:dyDescent="0.2">
      <c r="A170" s="43" t="s">
        <v>65</v>
      </c>
      <c r="B170" s="42">
        <v>0</v>
      </c>
      <c r="C170" s="42">
        <v>1.4999999999999999E-2</v>
      </c>
      <c r="D170" s="42">
        <v>28</v>
      </c>
      <c r="E170" s="41" t="s">
        <v>30</v>
      </c>
      <c r="F170" s="40" t="s">
        <v>32</v>
      </c>
    </row>
    <row r="171" spans="1:6" x14ac:dyDescent="0.2">
      <c r="A171" s="43" t="s">
        <v>64</v>
      </c>
      <c r="B171" s="42">
        <v>30</v>
      </c>
      <c r="C171" s="42">
        <v>2.5000000000000001E-2</v>
      </c>
      <c r="D171" s="42">
        <v>9</v>
      </c>
      <c r="E171" s="41" t="s">
        <v>30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0.28199999999999997</v>
      </c>
      <c r="D172" s="42">
        <v>387</v>
      </c>
      <c r="E172" s="41" t="s">
        <v>30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0</v>
      </c>
      <c r="D173" s="42">
        <v>0</v>
      </c>
      <c r="E173" s="41" t="s">
        <v>30</v>
      </c>
      <c r="F173" s="40" t="s">
        <v>32</v>
      </c>
    </row>
    <row r="174" spans="1:6" x14ac:dyDescent="0.2">
      <c r="A174" s="43" t="s">
        <v>61</v>
      </c>
      <c r="B174" s="42">
        <v>0</v>
      </c>
      <c r="C174" s="42">
        <v>1.4E-2</v>
      </c>
      <c r="D174" s="42">
        <v>75</v>
      </c>
      <c r="E174" s="41" t="s">
        <v>30</v>
      </c>
      <c r="F174" s="40" t="s">
        <v>42</v>
      </c>
    </row>
    <row r="175" spans="1:6" x14ac:dyDescent="0.2">
      <c r="A175" s="43" t="s">
        <v>60</v>
      </c>
      <c r="B175" s="42">
        <v>1.9E-2</v>
      </c>
      <c r="C175" s="42">
        <v>4.0000000000000001E-3</v>
      </c>
      <c r="D175" s="42">
        <v>10</v>
      </c>
      <c r="E175" s="41" t="s">
        <v>30</v>
      </c>
      <c r="F175" s="40" t="s">
        <v>42</v>
      </c>
    </row>
    <row r="176" spans="1:6" x14ac:dyDescent="0.2">
      <c r="A176" s="43" t="s">
        <v>59</v>
      </c>
      <c r="B176" s="42">
        <v>30.542999999999999</v>
      </c>
      <c r="C176" s="42">
        <v>0.25</v>
      </c>
      <c r="D176" s="42">
        <v>182</v>
      </c>
      <c r="E176" s="41" t="s">
        <v>30</v>
      </c>
      <c r="F176" s="40" t="s">
        <v>32</v>
      </c>
    </row>
    <row r="177" spans="1:6" x14ac:dyDescent="0.2">
      <c r="A177" s="43" t="s">
        <v>58</v>
      </c>
      <c r="B177" s="42">
        <v>78.134</v>
      </c>
      <c r="C177" s="42">
        <v>5.4580000000000002</v>
      </c>
      <c r="D177" s="42">
        <v>3321</v>
      </c>
      <c r="E177" s="41" t="s">
        <v>30</v>
      </c>
      <c r="F177" s="40" t="s">
        <v>40</v>
      </c>
    </row>
    <row r="178" spans="1:6" x14ac:dyDescent="0.2">
      <c r="A178" s="43" t="s">
        <v>57</v>
      </c>
      <c r="B178" s="42">
        <v>0.99</v>
      </c>
      <c r="C178" s="42">
        <v>0</v>
      </c>
      <c r="D178" s="42">
        <v>0</v>
      </c>
      <c r="E178" s="41" t="s">
        <v>30</v>
      </c>
      <c r="F178" s="40" t="s">
        <v>29</v>
      </c>
    </row>
    <row r="179" spans="1:6" x14ac:dyDescent="0.2">
      <c r="A179" s="43" t="s">
        <v>56</v>
      </c>
      <c r="B179" s="42">
        <v>3.2</v>
      </c>
      <c r="C179" s="42">
        <v>4.7E-2</v>
      </c>
      <c r="D179" s="42">
        <v>8</v>
      </c>
      <c r="E179" s="41" t="s">
        <v>30</v>
      </c>
      <c r="F179" s="40" t="s">
        <v>29</v>
      </c>
    </row>
    <row r="180" spans="1:6" x14ac:dyDescent="0.2">
      <c r="A180" s="43" t="s">
        <v>55</v>
      </c>
      <c r="B180" s="42">
        <v>75.588999999999999</v>
      </c>
      <c r="C180" s="42">
        <v>0.314</v>
      </c>
      <c r="D180" s="42">
        <v>476</v>
      </c>
      <c r="E180" s="41" t="s">
        <v>30</v>
      </c>
      <c r="F180" s="40" t="s">
        <v>36</v>
      </c>
    </row>
    <row r="181" spans="1:6" x14ac:dyDescent="0.2">
      <c r="A181" s="43" t="s">
        <v>54</v>
      </c>
      <c r="B181" s="42">
        <v>0.65</v>
      </c>
      <c r="C181" s="42">
        <v>0</v>
      </c>
      <c r="D181" s="42">
        <v>0</v>
      </c>
      <c r="E181" s="41" t="s">
        <v>30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30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30</v>
      </c>
      <c r="F183" s="40" t="s">
        <v>36</v>
      </c>
    </row>
    <row r="184" spans="1:6" x14ac:dyDescent="0.2">
      <c r="A184" s="43" t="s">
        <v>51</v>
      </c>
      <c r="B184" s="42">
        <v>0</v>
      </c>
      <c r="C184" s="42">
        <v>3.6139999999999999</v>
      </c>
      <c r="D184" s="42">
        <v>3114</v>
      </c>
      <c r="E184" s="41" t="s">
        <v>30</v>
      </c>
      <c r="F184" s="40" t="s">
        <v>40</v>
      </c>
    </row>
    <row r="185" spans="1:6" x14ac:dyDescent="0.2">
      <c r="A185" s="43" t="s">
        <v>50</v>
      </c>
      <c r="B185" s="42">
        <v>3.65</v>
      </c>
      <c r="C185" s="42">
        <v>0.183</v>
      </c>
      <c r="D185" s="42">
        <v>171</v>
      </c>
      <c r="E185" s="41" t="s">
        <v>30</v>
      </c>
      <c r="F185" s="40" t="s">
        <v>36</v>
      </c>
    </row>
    <row r="186" spans="1:6" x14ac:dyDescent="0.2">
      <c r="A186" s="43" t="s">
        <v>49</v>
      </c>
      <c r="B186" s="42">
        <v>79.203000000000003</v>
      </c>
      <c r="C186" s="42">
        <v>0.246</v>
      </c>
      <c r="D186" s="42">
        <v>336</v>
      </c>
      <c r="E186" s="41" t="s">
        <v>30</v>
      </c>
      <c r="F186" s="40" t="s">
        <v>36</v>
      </c>
    </row>
    <row r="187" spans="1:6" x14ac:dyDescent="0.2">
      <c r="A187" s="43" t="s">
        <v>48</v>
      </c>
      <c r="B187" s="42">
        <v>2.79</v>
      </c>
      <c r="C187" s="42">
        <v>0.05</v>
      </c>
      <c r="D187" s="42">
        <v>55</v>
      </c>
      <c r="E187" s="41" t="s">
        <v>30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30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0</v>
      </c>
      <c r="D189" s="42">
        <v>0</v>
      </c>
      <c r="E189" s="41" t="s">
        <v>30</v>
      </c>
      <c r="F189" s="40" t="s">
        <v>29</v>
      </c>
    </row>
    <row r="190" spans="1:6" x14ac:dyDescent="0.2">
      <c r="A190" s="43" t="s">
        <v>45</v>
      </c>
      <c r="B190" s="42">
        <v>171.9</v>
      </c>
      <c r="C190" s="42">
        <v>0.16</v>
      </c>
      <c r="D190" s="42">
        <v>606</v>
      </c>
      <c r="E190" s="41" t="s">
        <v>30</v>
      </c>
      <c r="F190" s="40" t="s">
        <v>32</v>
      </c>
    </row>
    <row r="191" spans="1:6" x14ac:dyDescent="0.2">
      <c r="A191" s="43" t="s">
        <v>44</v>
      </c>
      <c r="B191" s="42">
        <v>0</v>
      </c>
      <c r="C191" s="42">
        <v>5.5659999999999998</v>
      </c>
      <c r="D191" s="42">
        <v>6805</v>
      </c>
      <c r="E191" s="41" t="s">
        <v>30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1.123</v>
      </c>
      <c r="D192" s="42">
        <v>2982</v>
      </c>
      <c r="E192" s="41" t="s">
        <v>30</v>
      </c>
      <c r="F192" s="40" t="s">
        <v>42</v>
      </c>
    </row>
    <row r="193" spans="1:6" x14ac:dyDescent="0.2">
      <c r="A193" s="43" t="s">
        <v>41</v>
      </c>
      <c r="B193" s="42">
        <v>0.84799999999999998</v>
      </c>
      <c r="C193" s="42">
        <v>0</v>
      </c>
      <c r="D193" s="42">
        <v>0</v>
      </c>
      <c r="E193" s="41" t="s">
        <v>30</v>
      </c>
      <c r="F193" s="40" t="s">
        <v>40</v>
      </c>
    </row>
    <row r="194" spans="1:6" x14ac:dyDescent="0.2">
      <c r="A194" s="43" t="s">
        <v>39</v>
      </c>
      <c r="B194" s="42">
        <v>60</v>
      </c>
      <c r="C194" s="42">
        <v>0.69799999999999995</v>
      </c>
      <c r="D194" s="42">
        <v>805</v>
      </c>
      <c r="E194" s="41" t="s">
        <v>30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30</v>
      </c>
      <c r="F195" s="40" t="s">
        <v>32</v>
      </c>
    </row>
    <row r="196" spans="1:6" x14ac:dyDescent="0.2">
      <c r="A196" s="43" t="s">
        <v>37</v>
      </c>
      <c r="B196" s="42">
        <v>17.192</v>
      </c>
      <c r="C196" s="42">
        <v>6.0000000000000001E-3</v>
      </c>
      <c r="D196" s="42">
        <v>3</v>
      </c>
      <c r="E196" s="41" t="s">
        <v>30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0.33300000000000002</v>
      </c>
      <c r="D197" s="42">
        <v>231</v>
      </c>
      <c r="E197" s="41" t="s">
        <v>30</v>
      </c>
      <c r="F197" s="40" t="s">
        <v>32</v>
      </c>
    </row>
    <row r="198" spans="1:6" x14ac:dyDescent="0.2">
      <c r="A198" s="43" t="s">
        <v>34</v>
      </c>
      <c r="B198" s="42">
        <v>5.2140000000000004</v>
      </c>
      <c r="C198" s="42">
        <v>0.91700000000000004</v>
      </c>
      <c r="D198" s="42">
        <v>713</v>
      </c>
      <c r="E198" s="41" t="s">
        <v>30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30</v>
      </c>
      <c r="F199" s="33" t="s">
        <v>32</v>
      </c>
    </row>
    <row r="200" spans="1:6" ht="13.5" thickBot="1" x14ac:dyDescent="0.25">
      <c r="A200" s="37" t="s">
        <v>31</v>
      </c>
      <c r="B200" s="35">
        <v>0.19</v>
      </c>
      <c r="C200" s="36">
        <v>1E-3</v>
      </c>
      <c r="D200" s="35">
        <v>2</v>
      </c>
      <c r="E200" s="34" t="s">
        <v>30</v>
      </c>
      <c r="F200" s="33" t="s">
        <v>29</v>
      </c>
    </row>
    <row r="201" spans="1:6" ht="13.5" thickBot="1" x14ac:dyDescent="0.25">
      <c r="A201" s="32" t="s">
        <v>28</v>
      </c>
      <c r="B201" s="30">
        <v>190.69</v>
      </c>
      <c r="C201" s="31">
        <v>11.635999999999999</v>
      </c>
      <c r="D201" s="30">
        <v>19936</v>
      </c>
      <c r="E201" s="29"/>
      <c r="F201" s="28"/>
    </row>
    <row r="202" spans="1:6" x14ac:dyDescent="0.2">
      <c r="A202" s="24" t="s">
        <v>27</v>
      </c>
      <c r="B202" s="22">
        <v>42623.15021</v>
      </c>
      <c r="C202" s="23">
        <v>5269.3339999999998</v>
      </c>
      <c r="D202" s="22">
        <v>6864565</v>
      </c>
      <c r="E202" s="27">
        <f>COUNTIF(E5:E200,"yes")</f>
        <v>193</v>
      </c>
      <c r="F202" s="20"/>
    </row>
    <row r="203" spans="1:6" ht="13.5" thickBot="1" x14ac:dyDescent="0.25">
      <c r="A203" s="19" t="s">
        <v>26</v>
      </c>
      <c r="B203" s="25">
        <v>42754.04221</v>
      </c>
      <c r="C203" s="26">
        <v>5273.0169999999998</v>
      </c>
      <c r="D203" s="25">
        <v>6867825</v>
      </c>
      <c r="E203" s="16">
        <v>196</v>
      </c>
      <c r="F203" s="15"/>
    </row>
    <row r="204" spans="1:6" x14ac:dyDescent="0.2">
      <c r="A204" s="24" t="s">
        <v>25</v>
      </c>
      <c r="B204" s="22">
        <v>6.3181050000000001</v>
      </c>
      <c r="C204" s="23">
        <v>5.7000000000000002E-2</v>
      </c>
      <c r="D204" s="22">
        <v>42</v>
      </c>
      <c r="E204" s="21"/>
      <c r="F204" s="20"/>
    </row>
    <row r="205" spans="1:6" ht="13.5" thickBot="1" x14ac:dyDescent="0.25">
      <c r="A205" s="19" t="s">
        <v>24</v>
      </c>
      <c r="B205" s="17">
        <v>7.2370000000000001</v>
      </c>
      <c r="C205" s="18">
        <v>5.3999999999999999E-2</v>
      </c>
      <c r="D205" s="17">
        <v>42</v>
      </c>
      <c r="E205" s="16"/>
      <c r="F205" s="15"/>
    </row>
    <row r="206" spans="1:6" x14ac:dyDescent="0.2">
      <c r="A206" s="24" t="s">
        <v>23</v>
      </c>
      <c r="B206" s="22">
        <v>463.29511100000002</v>
      </c>
      <c r="C206" s="23">
        <v>36.848489499999999</v>
      </c>
      <c r="D206" s="22">
        <v>47670.590277800002</v>
      </c>
      <c r="E206" s="21"/>
      <c r="F206" s="20"/>
    </row>
    <row r="207" spans="1:6" ht="13.5" thickBot="1" x14ac:dyDescent="0.25">
      <c r="A207" s="19" t="s">
        <v>22</v>
      </c>
      <c r="B207" s="17">
        <v>450.04254959999997</v>
      </c>
      <c r="C207" s="18">
        <v>36.116554800000003</v>
      </c>
      <c r="D207" s="17">
        <v>46719.897959200003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0.99693848831048348</v>
      </c>
      <c r="C208" s="13">
        <f>C202/C203</f>
        <v>0.99930153837926183</v>
      </c>
      <c r="D208" s="12">
        <f>D202/D203</f>
        <v>0.99952532279142237</v>
      </c>
      <c r="E208" s="11">
        <f>E202/E203</f>
        <v>0.98469387755102045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  <mergeCell ref="A224:F224"/>
    <mergeCell ref="B3:C3"/>
    <mergeCell ref="A1:F1"/>
    <mergeCell ref="B213:F213"/>
    <mergeCell ref="B214:F214"/>
    <mergeCell ref="B215:F215"/>
  </mergeCells>
  <conditionalFormatting sqref="E209:F210 E4:F198">
    <cfRule type="cellIs" dxfId="3167" priority="287" stopIfTrue="1" operator="equal">
      <formula>"Australia"</formula>
    </cfRule>
    <cfRule type="cellIs" dxfId="3166" priority="288" stopIfTrue="1" operator="equal">
      <formula>"France"</formula>
    </cfRule>
  </conditionalFormatting>
  <conditionalFormatting sqref="G21 A226 A227:D65529 E209:F210 E2:F198 A1:A3">
    <cfRule type="cellIs" dxfId="3165" priority="217" stopIfTrue="1" operator="equal">
      <formula>"Guadeloupe"</formula>
    </cfRule>
    <cfRule type="cellIs" dxfId="3164" priority="218" stopIfTrue="1" operator="equal">
      <formula>"French Guiana"</formula>
    </cfRule>
    <cfRule type="cellIs" dxfId="3163" priority="219" stopIfTrue="1" operator="equal">
      <formula>"Virgin Islands, British"</formula>
    </cfRule>
    <cfRule type="cellIs" dxfId="3162" priority="220" stopIfTrue="1" operator="equal">
      <formula>"Virgin Islands (U.S.)"</formula>
    </cfRule>
    <cfRule type="cellIs" dxfId="3161" priority="221" stopIfTrue="1" operator="equal">
      <formula>"United States"</formula>
    </cfRule>
    <cfRule type="cellIs" dxfId="3160" priority="222" stopIfTrue="1" operator="equal">
      <formula>"United Kingdom"</formula>
    </cfRule>
    <cfRule type="cellIs" dxfId="3159" priority="223" stopIfTrue="1" operator="equal">
      <formula>"United Arab Emirates"</formula>
    </cfRule>
    <cfRule type="cellIs" dxfId="3158" priority="224" stopIfTrue="1" operator="equal">
      <formula>"Trinidad and Tobago"</formula>
    </cfRule>
    <cfRule type="cellIs" dxfId="3157" priority="225" stopIfTrue="1" operator="equal">
      <formula>"Switzerland"</formula>
    </cfRule>
    <cfRule type="cellIs" dxfId="3156" priority="226" stopIfTrue="1" operator="equal">
      <formula>"Sweden"</formula>
    </cfRule>
    <cfRule type="cellIs" dxfId="3155" priority="227" stopIfTrue="1" operator="equal">
      <formula>"Spain"</formula>
    </cfRule>
    <cfRule type="cellIs" dxfId="3154" priority="228" stopIfTrue="1" operator="equal">
      <formula>"Slovenia"</formula>
    </cfRule>
    <cfRule type="cellIs" dxfId="3153" priority="229" stopIfTrue="1" operator="equal">
      <formula>"Slovak Republic"</formula>
    </cfRule>
    <cfRule type="cellIs" dxfId="3152" priority="230" stopIfTrue="1" operator="equal">
      <formula>"Singapore"</formula>
    </cfRule>
    <cfRule type="cellIs" dxfId="3151" priority="231" stopIfTrue="1" operator="equal">
      <formula>"Saudi Arabia"</formula>
    </cfRule>
    <cfRule type="cellIs" dxfId="3150" priority="232" stopIfTrue="1" operator="equal">
      <formula>"San Marino"</formula>
    </cfRule>
    <cfRule type="cellIs" dxfId="3149" priority="233" stopIfTrue="1" operator="equal">
      <formula>"Qatar"</formula>
    </cfRule>
    <cfRule type="cellIs" dxfId="3148" priority="234" stopIfTrue="1" operator="equal">
      <formula>"Puerto Rico"</formula>
    </cfRule>
    <cfRule type="cellIs" dxfId="3147" priority="235" stopIfTrue="1" operator="equal">
      <formula>"Portugal"</formula>
    </cfRule>
    <cfRule type="cellIs" dxfId="3146" priority="236" stopIfTrue="1" operator="equal">
      <formula>"Oman"</formula>
    </cfRule>
    <cfRule type="cellIs" dxfId="3145" priority="237" stopIfTrue="1" operator="equal">
      <formula>"Norway"</formula>
    </cfRule>
    <cfRule type="cellIs" dxfId="3144" priority="238" stopIfTrue="1" operator="equal">
      <formula>"Northern Mariana Islands"</formula>
    </cfRule>
    <cfRule type="cellIs" dxfId="3143" priority="239" stopIfTrue="1" operator="equal">
      <formula>"New Zealand"</formula>
    </cfRule>
    <cfRule type="cellIs" dxfId="3142" priority="240" stopIfTrue="1" operator="equal">
      <formula>"New CAledonia"</formula>
    </cfRule>
    <cfRule type="cellIs" dxfId="3141" priority="241" stopIfTrue="1" operator="equal">
      <formula>"Netherlands Antilles"</formula>
    </cfRule>
    <cfRule type="cellIs" dxfId="3140" priority="242" stopIfTrue="1" operator="equal">
      <formula>"Netherlands"</formula>
    </cfRule>
    <cfRule type="cellIs" dxfId="3139" priority="243" stopIfTrue="1" operator="equal">
      <formula>"Monaco"</formula>
    </cfRule>
    <cfRule type="cellIs" dxfId="3138" priority="244" stopIfTrue="1" operator="equal">
      <formula>"Malta"</formula>
    </cfRule>
    <cfRule type="cellIs" dxfId="3137" priority="245" stopIfTrue="1" operator="equal">
      <formula>"Macao SAR, China"</formula>
    </cfRule>
    <cfRule type="cellIs" dxfId="3136" priority="246" stopIfTrue="1" operator="equal">
      <formula>"Luxembourg"</formula>
    </cfRule>
    <cfRule type="cellIs" dxfId="3135" priority="247" stopIfTrue="1" operator="equal">
      <formula>"Liechtenstein"</formula>
    </cfRule>
    <cfRule type="cellIs" dxfId="3134" priority="248" stopIfTrue="1" operator="equal">
      <formula>"Kuwait"</formula>
    </cfRule>
    <cfRule type="cellIs" dxfId="3133" priority="249" stopIfTrue="1" operator="equal">
      <formula>"Korea, Republic of"</formula>
    </cfRule>
    <cfRule type="cellIs" dxfId="3132" priority="250" stopIfTrue="1" operator="equal">
      <formula>"Japan"</formula>
    </cfRule>
    <cfRule type="cellIs" dxfId="3131" priority="251" stopIfTrue="1" operator="equal">
      <formula>"Italy"</formula>
    </cfRule>
    <cfRule type="cellIs" dxfId="3130" priority="252" stopIfTrue="1" operator="equal">
      <formula>"Israel"</formula>
    </cfRule>
    <cfRule type="cellIs" dxfId="3129" priority="253" stopIfTrue="1" operator="equal">
      <formula>"Isle of Man"</formula>
    </cfRule>
    <cfRule type="cellIs" dxfId="3128" priority="254" stopIfTrue="1" operator="equal">
      <formula>"Ireland"</formula>
    </cfRule>
    <cfRule type="cellIs" dxfId="3127" priority="255" stopIfTrue="1" operator="equal">
      <formula>"Iceland"</formula>
    </cfRule>
    <cfRule type="cellIs" dxfId="3126" priority="256" stopIfTrue="1" operator="equal">
      <formula>"Hungary"</formula>
    </cfRule>
    <cfRule type="cellIs" dxfId="3125" priority="257" stopIfTrue="1" operator="equal">
      <formula>"Hong Kong"</formula>
    </cfRule>
    <cfRule type="cellIs" dxfId="3124" priority="258" stopIfTrue="1" operator="equal">
      <formula>"China"</formula>
    </cfRule>
    <cfRule type="cellIs" dxfId="3123" priority="259" stopIfTrue="1" operator="equal">
      <formula>"Guam"</formula>
    </cfRule>
    <cfRule type="cellIs" dxfId="3122" priority="260" stopIfTrue="1" operator="equal">
      <formula>"Greenland"</formula>
    </cfRule>
    <cfRule type="cellIs" dxfId="3121" priority="261" stopIfTrue="1" operator="equal">
      <formula>"Greece"</formula>
    </cfRule>
    <cfRule type="cellIs" dxfId="3120" priority="262" stopIfTrue="1" operator="equal">
      <formula>"Germany"</formula>
    </cfRule>
    <cfRule type="cellIs" dxfId="3119" priority="263" stopIfTrue="1" operator="equal">
      <formula>"French Polynesia"</formula>
    </cfRule>
    <cfRule type="cellIs" dxfId="3118" priority="264" stopIfTrue="1" operator="equal">
      <formula>"France"</formula>
    </cfRule>
    <cfRule type="cellIs" dxfId="3117" priority="265" stopIfTrue="1" operator="equal">
      <formula>"Finland"</formula>
    </cfRule>
    <cfRule type="cellIs" dxfId="3116" priority="266" stopIfTrue="1" operator="equal">
      <formula>"Faeroe Islands"</formula>
    </cfRule>
    <cfRule type="cellIs" dxfId="3115" priority="267" stopIfTrue="1" operator="equal">
      <formula>"Estoria"</formula>
    </cfRule>
    <cfRule type="cellIs" dxfId="3114" priority="268" stopIfTrue="1" operator="equal">
      <formula>"Equatorial Guinea"</formula>
    </cfRule>
    <cfRule type="cellIs" dxfId="3113" priority="269" stopIfTrue="1" operator="equal">
      <formula>"Denmark"</formula>
    </cfRule>
    <cfRule type="cellIs" dxfId="3112" priority="270" stopIfTrue="1" operator="equal">
      <formula>"czech republic"</formula>
    </cfRule>
    <cfRule type="cellIs" dxfId="3111" priority="271" stopIfTrue="1" operator="equal">
      <formula>"Cyprus"</formula>
    </cfRule>
    <cfRule type="cellIs" dxfId="3110" priority="272" stopIfTrue="1" operator="equal">
      <formula>"croatia"</formula>
    </cfRule>
    <cfRule type="cellIs" dxfId="3109" priority="273" stopIfTrue="1" operator="equal">
      <formula>"Channel Islands"</formula>
    </cfRule>
    <cfRule type="cellIs" dxfId="3108" priority="274" stopIfTrue="1" operator="equal">
      <formula>"Cayman islands"</formula>
    </cfRule>
    <cfRule type="cellIs" dxfId="3107" priority="275" stopIfTrue="1" operator="equal">
      <formula>"Canada"</formula>
    </cfRule>
    <cfRule type="cellIs" dxfId="3106" priority="276" stopIfTrue="1" operator="equal">
      <formula>"Brunei Darussalam"</formula>
    </cfRule>
    <cfRule type="cellIs" dxfId="3105" priority="277" stopIfTrue="1" operator="equal">
      <formula>"Bermuda"</formula>
    </cfRule>
    <cfRule type="cellIs" dxfId="3104" priority="278" stopIfTrue="1" operator="equal">
      <formula>"Belgium"</formula>
    </cfRule>
    <cfRule type="cellIs" dxfId="3103" priority="279" stopIfTrue="1" operator="equal">
      <formula>"Barbados"</formula>
    </cfRule>
    <cfRule type="cellIs" dxfId="3102" priority="280" stopIfTrue="1" operator="equal">
      <formula>"Austria"</formula>
    </cfRule>
    <cfRule type="cellIs" dxfId="3101" priority="281" stopIfTrue="1" operator="equal">
      <formula>"Andorra"</formula>
    </cfRule>
    <cfRule type="cellIs" dxfId="3100" priority="282" stopIfTrue="1" operator="equal">
      <formula>"Antigua and Barbuda"</formula>
    </cfRule>
    <cfRule type="cellIs" dxfId="3099" priority="283" stopIfTrue="1" operator="equal">
      <formula>"Aruba"</formula>
    </cfRule>
    <cfRule type="cellIs" dxfId="3098" priority="284" stopIfTrue="1" operator="equal">
      <formula>"Australia"</formula>
    </cfRule>
    <cfRule type="cellIs" dxfId="3097" priority="285" stopIfTrue="1" operator="equal">
      <formula>"Bahamas"</formula>
    </cfRule>
    <cfRule type="cellIs" dxfId="3096" priority="286" stopIfTrue="1" operator="equal">
      <formula>"Bahrain"</formula>
    </cfRule>
  </conditionalFormatting>
  <conditionalFormatting sqref="E199:F199 F200">
    <cfRule type="cellIs" dxfId="3095" priority="215" stopIfTrue="1" operator="equal">
      <formula>"Australia"</formula>
    </cfRule>
    <cfRule type="cellIs" dxfId="3094" priority="216" stopIfTrue="1" operator="equal">
      <formula>"France"</formula>
    </cfRule>
  </conditionalFormatting>
  <conditionalFormatting sqref="E199:F199 F200">
    <cfRule type="cellIs" dxfId="3093" priority="145" stopIfTrue="1" operator="equal">
      <formula>"Guadeloupe"</formula>
    </cfRule>
    <cfRule type="cellIs" dxfId="3092" priority="146" stopIfTrue="1" operator="equal">
      <formula>"French Guiana"</formula>
    </cfRule>
    <cfRule type="cellIs" dxfId="3091" priority="147" stopIfTrue="1" operator="equal">
      <formula>"Virgin Islands, British"</formula>
    </cfRule>
    <cfRule type="cellIs" dxfId="3090" priority="148" stopIfTrue="1" operator="equal">
      <formula>"Virgin Islands (U.S.)"</formula>
    </cfRule>
    <cfRule type="cellIs" dxfId="3089" priority="149" stopIfTrue="1" operator="equal">
      <formula>"United States"</formula>
    </cfRule>
    <cfRule type="cellIs" dxfId="3088" priority="150" stopIfTrue="1" operator="equal">
      <formula>"United Kingdom"</formula>
    </cfRule>
    <cfRule type="cellIs" dxfId="3087" priority="151" stopIfTrue="1" operator="equal">
      <formula>"United Arab Emirates"</formula>
    </cfRule>
    <cfRule type="cellIs" dxfId="3086" priority="152" stopIfTrue="1" operator="equal">
      <formula>"Trinidad and Tobago"</formula>
    </cfRule>
    <cfRule type="cellIs" dxfId="3085" priority="153" stopIfTrue="1" operator="equal">
      <formula>"Switzerland"</formula>
    </cfRule>
    <cfRule type="cellIs" dxfId="3084" priority="154" stopIfTrue="1" operator="equal">
      <formula>"Sweden"</formula>
    </cfRule>
    <cfRule type="cellIs" dxfId="3083" priority="155" stopIfTrue="1" operator="equal">
      <formula>"Spain"</formula>
    </cfRule>
    <cfRule type="cellIs" dxfId="3082" priority="156" stopIfTrue="1" operator="equal">
      <formula>"Slovenia"</formula>
    </cfRule>
    <cfRule type="cellIs" dxfId="3081" priority="157" stopIfTrue="1" operator="equal">
      <formula>"Slovak Republic"</formula>
    </cfRule>
    <cfRule type="cellIs" dxfId="3080" priority="158" stopIfTrue="1" operator="equal">
      <formula>"Singapore"</formula>
    </cfRule>
    <cfRule type="cellIs" dxfId="3079" priority="159" stopIfTrue="1" operator="equal">
      <formula>"Saudi Arabia"</formula>
    </cfRule>
    <cfRule type="cellIs" dxfId="3078" priority="160" stopIfTrue="1" operator="equal">
      <formula>"San Marino"</formula>
    </cfRule>
    <cfRule type="cellIs" dxfId="3077" priority="161" stopIfTrue="1" operator="equal">
      <formula>"Qatar"</formula>
    </cfRule>
    <cfRule type="cellIs" dxfId="3076" priority="162" stopIfTrue="1" operator="equal">
      <formula>"Puerto Rico"</formula>
    </cfRule>
    <cfRule type="cellIs" dxfId="3075" priority="163" stopIfTrue="1" operator="equal">
      <formula>"Portugal"</formula>
    </cfRule>
    <cfRule type="cellIs" dxfId="3074" priority="164" stopIfTrue="1" operator="equal">
      <formula>"Oman"</formula>
    </cfRule>
    <cfRule type="cellIs" dxfId="3073" priority="165" stopIfTrue="1" operator="equal">
      <formula>"Norway"</formula>
    </cfRule>
    <cfRule type="cellIs" dxfId="3072" priority="166" stopIfTrue="1" operator="equal">
      <formula>"Northern Mariana Islands"</formula>
    </cfRule>
    <cfRule type="cellIs" dxfId="3071" priority="167" stopIfTrue="1" operator="equal">
      <formula>"New Zealand"</formula>
    </cfRule>
    <cfRule type="cellIs" dxfId="3070" priority="168" stopIfTrue="1" operator="equal">
      <formula>"New CAledonia"</formula>
    </cfRule>
    <cfRule type="cellIs" dxfId="3069" priority="169" stopIfTrue="1" operator="equal">
      <formula>"Netherlands Antilles"</formula>
    </cfRule>
    <cfRule type="cellIs" dxfId="3068" priority="170" stopIfTrue="1" operator="equal">
      <formula>"Netherlands"</formula>
    </cfRule>
    <cfRule type="cellIs" dxfId="3067" priority="171" stopIfTrue="1" operator="equal">
      <formula>"Monaco"</formula>
    </cfRule>
    <cfRule type="cellIs" dxfId="3066" priority="172" stopIfTrue="1" operator="equal">
      <formula>"Malta"</formula>
    </cfRule>
    <cfRule type="cellIs" dxfId="3065" priority="173" stopIfTrue="1" operator="equal">
      <formula>"Macao SAR, China"</formula>
    </cfRule>
    <cfRule type="cellIs" dxfId="3064" priority="174" stopIfTrue="1" operator="equal">
      <formula>"Luxembourg"</formula>
    </cfRule>
    <cfRule type="cellIs" dxfId="3063" priority="175" stopIfTrue="1" operator="equal">
      <formula>"Liechtenstein"</formula>
    </cfRule>
    <cfRule type="cellIs" dxfId="3062" priority="176" stopIfTrue="1" operator="equal">
      <formula>"Kuwait"</formula>
    </cfRule>
    <cfRule type="cellIs" dxfId="3061" priority="177" stopIfTrue="1" operator="equal">
      <formula>"Korea, Republic of"</formula>
    </cfRule>
    <cfRule type="cellIs" dxfId="3060" priority="178" stopIfTrue="1" operator="equal">
      <formula>"Japan"</formula>
    </cfRule>
    <cfRule type="cellIs" dxfId="3059" priority="179" stopIfTrue="1" operator="equal">
      <formula>"Italy"</formula>
    </cfRule>
    <cfRule type="cellIs" dxfId="3058" priority="180" stopIfTrue="1" operator="equal">
      <formula>"Israel"</formula>
    </cfRule>
    <cfRule type="cellIs" dxfId="3057" priority="181" stopIfTrue="1" operator="equal">
      <formula>"Isle of Man"</formula>
    </cfRule>
    <cfRule type="cellIs" dxfId="3056" priority="182" stopIfTrue="1" operator="equal">
      <formula>"Ireland"</formula>
    </cfRule>
    <cfRule type="cellIs" dxfId="3055" priority="183" stopIfTrue="1" operator="equal">
      <formula>"Iceland"</formula>
    </cfRule>
    <cfRule type="cellIs" dxfId="3054" priority="184" stopIfTrue="1" operator="equal">
      <formula>"Hungary"</formula>
    </cfRule>
    <cfRule type="cellIs" dxfId="3053" priority="185" stopIfTrue="1" operator="equal">
      <formula>"Hong Kong"</formula>
    </cfRule>
    <cfRule type="cellIs" dxfId="3052" priority="186" stopIfTrue="1" operator="equal">
      <formula>"China"</formula>
    </cfRule>
    <cfRule type="cellIs" dxfId="3051" priority="187" stopIfTrue="1" operator="equal">
      <formula>"Guam"</formula>
    </cfRule>
    <cfRule type="cellIs" dxfId="3050" priority="188" stopIfTrue="1" operator="equal">
      <formula>"Greenland"</formula>
    </cfRule>
    <cfRule type="cellIs" dxfId="3049" priority="189" stopIfTrue="1" operator="equal">
      <formula>"Greece"</formula>
    </cfRule>
    <cfRule type="cellIs" dxfId="3048" priority="190" stopIfTrue="1" operator="equal">
      <formula>"Germany"</formula>
    </cfRule>
    <cfRule type="cellIs" dxfId="3047" priority="191" stopIfTrue="1" operator="equal">
      <formula>"French Polynesia"</formula>
    </cfRule>
    <cfRule type="cellIs" dxfId="3046" priority="192" stopIfTrue="1" operator="equal">
      <formula>"France"</formula>
    </cfRule>
    <cfRule type="cellIs" dxfId="3045" priority="193" stopIfTrue="1" operator="equal">
      <formula>"Finland"</formula>
    </cfRule>
    <cfRule type="cellIs" dxfId="3044" priority="194" stopIfTrue="1" operator="equal">
      <formula>"Faeroe Islands"</formula>
    </cfRule>
    <cfRule type="cellIs" dxfId="3043" priority="195" stopIfTrue="1" operator="equal">
      <formula>"Estoria"</formula>
    </cfRule>
    <cfRule type="cellIs" dxfId="3042" priority="196" stopIfTrue="1" operator="equal">
      <formula>"Equatorial Guinea"</formula>
    </cfRule>
    <cfRule type="cellIs" dxfId="3041" priority="197" stopIfTrue="1" operator="equal">
      <formula>"Denmark"</formula>
    </cfRule>
    <cfRule type="cellIs" dxfId="3040" priority="198" stopIfTrue="1" operator="equal">
      <formula>"czech republic"</formula>
    </cfRule>
    <cfRule type="cellIs" dxfId="3039" priority="199" stopIfTrue="1" operator="equal">
      <formula>"Cyprus"</formula>
    </cfRule>
    <cfRule type="cellIs" dxfId="3038" priority="200" stopIfTrue="1" operator="equal">
      <formula>"croatia"</formula>
    </cfRule>
    <cfRule type="cellIs" dxfId="3037" priority="201" stopIfTrue="1" operator="equal">
      <formula>"Channel Islands"</formula>
    </cfRule>
    <cfRule type="cellIs" dxfId="3036" priority="202" stopIfTrue="1" operator="equal">
      <formula>"Cayman islands"</formula>
    </cfRule>
    <cfRule type="cellIs" dxfId="3035" priority="203" stopIfTrue="1" operator="equal">
      <formula>"Canada"</formula>
    </cfRule>
    <cfRule type="cellIs" dxfId="3034" priority="204" stopIfTrue="1" operator="equal">
      <formula>"Brunei Darussalam"</formula>
    </cfRule>
    <cfRule type="cellIs" dxfId="3033" priority="205" stopIfTrue="1" operator="equal">
      <formula>"Bermuda"</formula>
    </cfRule>
    <cfRule type="cellIs" dxfId="3032" priority="206" stopIfTrue="1" operator="equal">
      <formula>"Belgium"</formula>
    </cfRule>
    <cfRule type="cellIs" dxfId="3031" priority="207" stopIfTrue="1" operator="equal">
      <formula>"Barbados"</formula>
    </cfRule>
    <cfRule type="cellIs" dxfId="3030" priority="208" stopIfTrue="1" operator="equal">
      <formula>"Austria"</formula>
    </cfRule>
    <cfRule type="cellIs" dxfId="3029" priority="209" stopIfTrue="1" operator="equal">
      <formula>"Andorra"</formula>
    </cfRule>
    <cfRule type="cellIs" dxfId="3028" priority="210" stopIfTrue="1" operator="equal">
      <formula>"Antigua and Barbuda"</formula>
    </cfRule>
    <cfRule type="cellIs" dxfId="3027" priority="211" stopIfTrue="1" operator="equal">
      <formula>"Aruba"</formula>
    </cfRule>
    <cfRule type="cellIs" dxfId="3026" priority="212" stopIfTrue="1" operator="equal">
      <formula>"Australia"</formula>
    </cfRule>
    <cfRule type="cellIs" dxfId="3025" priority="213" stopIfTrue="1" operator="equal">
      <formula>"Bahamas"</formula>
    </cfRule>
    <cfRule type="cellIs" dxfId="3024" priority="214" stopIfTrue="1" operator="equal">
      <formula>"Bahrain"</formula>
    </cfRule>
  </conditionalFormatting>
  <conditionalFormatting sqref="E201:F201 E203:F208 F202 E200">
    <cfRule type="cellIs" dxfId="3023" priority="143" stopIfTrue="1" operator="equal">
      <formula>"Australia"</formula>
    </cfRule>
    <cfRule type="cellIs" dxfId="3022" priority="144" stopIfTrue="1" operator="equal">
      <formula>"France"</formula>
    </cfRule>
  </conditionalFormatting>
  <conditionalFormatting sqref="E201:F201 E203:F208 F202 E200">
    <cfRule type="cellIs" dxfId="3021" priority="73" stopIfTrue="1" operator="equal">
      <formula>"Guadeloupe"</formula>
    </cfRule>
    <cfRule type="cellIs" dxfId="3020" priority="74" stopIfTrue="1" operator="equal">
      <formula>"French Guiana"</formula>
    </cfRule>
    <cfRule type="cellIs" dxfId="3019" priority="75" stopIfTrue="1" operator="equal">
      <formula>"Virgin Islands, British"</formula>
    </cfRule>
    <cfRule type="cellIs" dxfId="3018" priority="76" stopIfTrue="1" operator="equal">
      <formula>"Virgin Islands (U.S.)"</formula>
    </cfRule>
    <cfRule type="cellIs" dxfId="3017" priority="77" stopIfTrue="1" operator="equal">
      <formula>"United States"</formula>
    </cfRule>
    <cfRule type="cellIs" dxfId="3016" priority="78" stopIfTrue="1" operator="equal">
      <formula>"United Kingdom"</formula>
    </cfRule>
    <cfRule type="cellIs" dxfId="3015" priority="79" stopIfTrue="1" operator="equal">
      <formula>"United Arab Emirates"</formula>
    </cfRule>
    <cfRule type="cellIs" dxfId="3014" priority="80" stopIfTrue="1" operator="equal">
      <formula>"Trinidad and Tobago"</formula>
    </cfRule>
    <cfRule type="cellIs" dxfId="3013" priority="81" stopIfTrue="1" operator="equal">
      <formula>"Switzerland"</formula>
    </cfRule>
    <cfRule type="cellIs" dxfId="3012" priority="82" stopIfTrue="1" operator="equal">
      <formula>"Sweden"</formula>
    </cfRule>
    <cfRule type="cellIs" dxfId="3011" priority="83" stopIfTrue="1" operator="equal">
      <formula>"Spain"</formula>
    </cfRule>
    <cfRule type="cellIs" dxfId="3010" priority="84" stopIfTrue="1" operator="equal">
      <formula>"Slovenia"</formula>
    </cfRule>
    <cfRule type="cellIs" dxfId="3009" priority="85" stopIfTrue="1" operator="equal">
      <formula>"Slovak Republic"</formula>
    </cfRule>
    <cfRule type="cellIs" dxfId="3008" priority="86" stopIfTrue="1" operator="equal">
      <formula>"Singapore"</formula>
    </cfRule>
    <cfRule type="cellIs" dxfId="3007" priority="87" stopIfTrue="1" operator="equal">
      <formula>"Saudi Arabia"</formula>
    </cfRule>
    <cfRule type="cellIs" dxfId="3006" priority="88" stopIfTrue="1" operator="equal">
      <formula>"San Marino"</formula>
    </cfRule>
    <cfRule type="cellIs" dxfId="3005" priority="89" stopIfTrue="1" operator="equal">
      <formula>"Qatar"</formula>
    </cfRule>
    <cfRule type="cellIs" dxfId="3004" priority="90" stopIfTrue="1" operator="equal">
      <formula>"Puerto Rico"</formula>
    </cfRule>
    <cfRule type="cellIs" dxfId="3003" priority="91" stopIfTrue="1" operator="equal">
      <formula>"Portugal"</formula>
    </cfRule>
    <cfRule type="cellIs" dxfId="3002" priority="92" stopIfTrue="1" operator="equal">
      <formula>"Oman"</formula>
    </cfRule>
    <cfRule type="cellIs" dxfId="3001" priority="93" stopIfTrue="1" operator="equal">
      <formula>"Norway"</formula>
    </cfRule>
    <cfRule type="cellIs" dxfId="3000" priority="94" stopIfTrue="1" operator="equal">
      <formula>"Northern Mariana Islands"</formula>
    </cfRule>
    <cfRule type="cellIs" dxfId="2999" priority="95" stopIfTrue="1" operator="equal">
      <formula>"New Zealand"</formula>
    </cfRule>
    <cfRule type="cellIs" dxfId="2998" priority="96" stopIfTrue="1" operator="equal">
      <formula>"New CAledonia"</formula>
    </cfRule>
    <cfRule type="cellIs" dxfId="2997" priority="97" stopIfTrue="1" operator="equal">
      <formula>"Netherlands Antilles"</formula>
    </cfRule>
    <cfRule type="cellIs" dxfId="2996" priority="98" stopIfTrue="1" operator="equal">
      <formula>"Netherlands"</formula>
    </cfRule>
    <cfRule type="cellIs" dxfId="2995" priority="99" stopIfTrue="1" operator="equal">
      <formula>"Monaco"</formula>
    </cfRule>
    <cfRule type="cellIs" dxfId="2994" priority="100" stopIfTrue="1" operator="equal">
      <formula>"Malta"</formula>
    </cfRule>
    <cfRule type="cellIs" dxfId="2993" priority="101" stopIfTrue="1" operator="equal">
      <formula>"Macao SAR, China"</formula>
    </cfRule>
    <cfRule type="cellIs" dxfId="2992" priority="102" stopIfTrue="1" operator="equal">
      <formula>"Luxembourg"</formula>
    </cfRule>
    <cfRule type="cellIs" dxfId="2991" priority="103" stopIfTrue="1" operator="equal">
      <formula>"Liechtenstein"</formula>
    </cfRule>
    <cfRule type="cellIs" dxfId="2990" priority="104" stopIfTrue="1" operator="equal">
      <formula>"Kuwait"</formula>
    </cfRule>
    <cfRule type="cellIs" dxfId="2989" priority="105" stopIfTrue="1" operator="equal">
      <formula>"Korea, Republic of"</formula>
    </cfRule>
    <cfRule type="cellIs" dxfId="2988" priority="106" stopIfTrue="1" operator="equal">
      <formula>"Japan"</formula>
    </cfRule>
    <cfRule type="cellIs" dxfId="2987" priority="107" stopIfTrue="1" operator="equal">
      <formula>"Italy"</formula>
    </cfRule>
    <cfRule type="cellIs" dxfId="2986" priority="108" stopIfTrue="1" operator="equal">
      <formula>"Israel"</formula>
    </cfRule>
    <cfRule type="cellIs" dxfId="2985" priority="109" stopIfTrue="1" operator="equal">
      <formula>"Isle of Man"</formula>
    </cfRule>
    <cfRule type="cellIs" dxfId="2984" priority="110" stopIfTrue="1" operator="equal">
      <formula>"Ireland"</formula>
    </cfRule>
    <cfRule type="cellIs" dxfId="2983" priority="111" stopIfTrue="1" operator="equal">
      <formula>"Iceland"</formula>
    </cfRule>
    <cfRule type="cellIs" dxfId="2982" priority="112" stopIfTrue="1" operator="equal">
      <formula>"Hungary"</formula>
    </cfRule>
    <cfRule type="cellIs" dxfId="2981" priority="113" stopIfTrue="1" operator="equal">
      <formula>"Hong Kong"</formula>
    </cfRule>
    <cfRule type="cellIs" dxfId="2980" priority="114" stopIfTrue="1" operator="equal">
      <formula>"China"</formula>
    </cfRule>
    <cfRule type="cellIs" dxfId="2979" priority="115" stopIfTrue="1" operator="equal">
      <formula>"Guam"</formula>
    </cfRule>
    <cfRule type="cellIs" dxfId="2978" priority="116" stopIfTrue="1" operator="equal">
      <formula>"Greenland"</formula>
    </cfRule>
    <cfRule type="cellIs" dxfId="2977" priority="117" stopIfTrue="1" operator="equal">
      <formula>"Greece"</formula>
    </cfRule>
    <cfRule type="cellIs" dxfId="2976" priority="118" stopIfTrue="1" operator="equal">
      <formula>"Germany"</formula>
    </cfRule>
    <cfRule type="cellIs" dxfId="2975" priority="119" stopIfTrue="1" operator="equal">
      <formula>"French Polynesia"</formula>
    </cfRule>
    <cfRule type="cellIs" dxfId="2974" priority="120" stopIfTrue="1" operator="equal">
      <formula>"France"</formula>
    </cfRule>
    <cfRule type="cellIs" dxfId="2973" priority="121" stopIfTrue="1" operator="equal">
      <formula>"Finland"</formula>
    </cfRule>
    <cfRule type="cellIs" dxfId="2972" priority="122" stopIfTrue="1" operator="equal">
      <formula>"Faeroe Islands"</formula>
    </cfRule>
    <cfRule type="cellIs" dxfId="2971" priority="123" stopIfTrue="1" operator="equal">
      <formula>"Estoria"</formula>
    </cfRule>
    <cfRule type="cellIs" dxfId="2970" priority="124" stopIfTrue="1" operator="equal">
      <formula>"Equatorial Guinea"</formula>
    </cfRule>
    <cfRule type="cellIs" dxfId="2969" priority="125" stopIfTrue="1" operator="equal">
      <formula>"Denmark"</formula>
    </cfRule>
    <cfRule type="cellIs" dxfId="2968" priority="126" stopIfTrue="1" operator="equal">
      <formula>"czech republic"</formula>
    </cfRule>
    <cfRule type="cellIs" dxfId="2967" priority="127" stopIfTrue="1" operator="equal">
      <formula>"Cyprus"</formula>
    </cfRule>
    <cfRule type="cellIs" dxfId="2966" priority="128" stopIfTrue="1" operator="equal">
      <formula>"croatia"</formula>
    </cfRule>
    <cfRule type="cellIs" dxfId="2965" priority="129" stopIfTrue="1" operator="equal">
      <formula>"Channel Islands"</formula>
    </cfRule>
    <cfRule type="cellIs" dxfId="2964" priority="130" stopIfTrue="1" operator="equal">
      <formula>"Cayman islands"</formula>
    </cfRule>
    <cfRule type="cellIs" dxfId="2963" priority="131" stopIfTrue="1" operator="equal">
      <formula>"Canada"</formula>
    </cfRule>
    <cfRule type="cellIs" dxfId="2962" priority="132" stopIfTrue="1" operator="equal">
      <formula>"Brunei Darussalam"</formula>
    </cfRule>
    <cfRule type="cellIs" dxfId="2961" priority="133" stopIfTrue="1" operator="equal">
      <formula>"Bermuda"</formula>
    </cfRule>
    <cfRule type="cellIs" dxfId="2960" priority="134" stopIfTrue="1" operator="equal">
      <formula>"Belgium"</formula>
    </cfRule>
    <cfRule type="cellIs" dxfId="2959" priority="135" stopIfTrue="1" operator="equal">
      <formula>"Barbados"</formula>
    </cfRule>
    <cfRule type="cellIs" dxfId="2958" priority="136" stopIfTrue="1" operator="equal">
      <formula>"Austria"</formula>
    </cfRule>
    <cfRule type="cellIs" dxfId="2957" priority="137" stopIfTrue="1" operator="equal">
      <formula>"Andorra"</formula>
    </cfRule>
    <cfRule type="cellIs" dxfId="2956" priority="138" stopIfTrue="1" operator="equal">
      <formula>"Antigua and Barbuda"</formula>
    </cfRule>
    <cfRule type="cellIs" dxfId="2955" priority="139" stopIfTrue="1" operator="equal">
      <formula>"Aruba"</formula>
    </cfRule>
    <cfRule type="cellIs" dxfId="2954" priority="140" stopIfTrue="1" operator="equal">
      <formula>"Australia"</formula>
    </cfRule>
    <cfRule type="cellIs" dxfId="2953" priority="141" stopIfTrue="1" operator="equal">
      <formula>"Bahamas"</formula>
    </cfRule>
    <cfRule type="cellIs" dxfId="2952" priority="142" stopIfTrue="1" operator="equal">
      <formula>"Bahrain"</formula>
    </cfRule>
  </conditionalFormatting>
  <conditionalFormatting sqref="E202">
    <cfRule type="cellIs" dxfId="2951" priority="1" stopIfTrue="1" operator="equal">
      <formula>"Guadeloupe"</formula>
    </cfRule>
    <cfRule type="cellIs" dxfId="2950" priority="2" stopIfTrue="1" operator="equal">
      <formula>"French Guiana"</formula>
    </cfRule>
    <cfRule type="cellIs" dxfId="2949" priority="3" stopIfTrue="1" operator="equal">
      <formula>"Virgin Islands, British"</formula>
    </cfRule>
    <cfRule type="cellIs" dxfId="2948" priority="4" stopIfTrue="1" operator="equal">
      <formula>"Virgin Islands (U.S.)"</formula>
    </cfRule>
    <cfRule type="cellIs" dxfId="2947" priority="5" stopIfTrue="1" operator="equal">
      <formula>"United States"</formula>
    </cfRule>
    <cfRule type="cellIs" dxfId="2946" priority="6" stopIfTrue="1" operator="equal">
      <formula>"United Kingdom"</formula>
    </cfRule>
    <cfRule type="cellIs" dxfId="2945" priority="7" stopIfTrue="1" operator="equal">
      <formula>"United Arab Emirates"</formula>
    </cfRule>
    <cfRule type="cellIs" dxfId="2944" priority="8" stopIfTrue="1" operator="equal">
      <formula>"Trinidad and Tobago"</formula>
    </cfRule>
    <cfRule type="cellIs" dxfId="2943" priority="9" stopIfTrue="1" operator="equal">
      <formula>"Switzerland"</formula>
    </cfRule>
    <cfRule type="cellIs" dxfId="2942" priority="10" stopIfTrue="1" operator="equal">
      <formula>"Sweden"</formula>
    </cfRule>
    <cfRule type="cellIs" dxfId="2941" priority="11" stopIfTrue="1" operator="equal">
      <formula>"Spain"</formula>
    </cfRule>
    <cfRule type="cellIs" dxfId="2940" priority="12" stopIfTrue="1" operator="equal">
      <formula>"Slovenia"</formula>
    </cfRule>
    <cfRule type="cellIs" dxfId="2939" priority="13" stopIfTrue="1" operator="equal">
      <formula>"Slovak Republic"</formula>
    </cfRule>
    <cfRule type="cellIs" dxfId="2938" priority="14" stopIfTrue="1" operator="equal">
      <formula>"Singapore"</formula>
    </cfRule>
    <cfRule type="cellIs" dxfId="2937" priority="15" stopIfTrue="1" operator="equal">
      <formula>"Saudi Arabia"</formula>
    </cfRule>
    <cfRule type="cellIs" dxfId="2936" priority="16" stopIfTrue="1" operator="equal">
      <formula>"San Marino"</formula>
    </cfRule>
    <cfRule type="cellIs" dxfId="2935" priority="17" stopIfTrue="1" operator="equal">
      <formula>"Qatar"</formula>
    </cfRule>
    <cfRule type="cellIs" dxfId="2934" priority="18" stopIfTrue="1" operator="equal">
      <formula>"Puerto Rico"</formula>
    </cfRule>
    <cfRule type="cellIs" dxfId="2933" priority="19" stopIfTrue="1" operator="equal">
      <formula>"Portugal"</formula>
    </cfRule>
    <cfRule type="cellIs" dxfId="2932" priority="20" stopIfTrue="1" operator="equal">
      <formula>"Oman"</formula>
    </cfRule>
    <cfRule type="cellIs" dxfId="2931" priority="21" stopIfTrue="1" operator="equal">
      <formula>"Norway"</formula>
    </cfRule>
    <cfRule type="cellIs" dxfId="2930" priority="22" stopIfTrue="1" operator="equal">
      <formula>"Northern Mariana Islands"</formula>
    </cfRule>
    <cfRule type="cellIs" dxfId="2929" priority="23" stopIfTrue="1" operator="equal">
      <formula>"New Zealand"</formula>
    </cfRule>
    <cfRule type="cellIs" dxfId="2928" priority="24" stopIfTrue="1" operator="equal">
      <formula>"New CAledonia"</formula>
    </cfRule>
    <cfRule type="cellIs" dxfId="2927" priority="25" stopIfTrue="1" operator="equal">
      <formula>"Netherlands Antilles"</formula>
    </cfRule>
    <cfRule type="cellIs" dxfId="2926" priority="26" stopIfTrue="1" operator="equal">
      <formula>"Netherlands"</formula>
    </cfRule>
    <cfRule type="cellIs" dxfId="2925" priority="27" stopIfTrue="1" operator="equal">
      <formula>"Monaco"</formula>
    </cfRule>
    <cfRule type="cellIs" dxfId="2924" priority="28" stopIfTrue="1" operator="equal">
      <formula>"Malta"</formula>
    </cfRule>
    <cfRule type="cellIs" dxfId="2923" priority="29" stopIfTrue="1" operator="equal">
      <formula>"Macao SAR, China"</formula>
    </cfRule>
    <cfRule type="cellIs" dxfId="2922" priority="30" stopIfTrue="1" operator="equal">
      <formula>"Luxembourg"</formula>
    </cfRule>
    <cfRule type="cellIs" dxfId="2921" priority="31" stopIfTrue="1" operator="equal">
      <formula>"Liechtenstein"</formula>
    </cfRule>
    <cfRule type="cellIs" dxfId="2920" priority="32" stopIfTrue="1" operator="equal">
      <formula>"Kuwait"</formula>
    </cfRule>
    <cfRule type="cellIs" dxfId="2919" priority="33" stopIfTrue="1" operator="equal">
      <formula>"Korea, Republic of"</formula>
    </cfRule>
    <cfRule type="cellIs" dxfId="2918" priority="34" stopIfTrue="1" operator="equal">
      <formula>"Japan"</formula>
    </cfRule>
    <cfRule type="cellIs" dxfId="2917" priority="35" stopIfTrue="1" operator="equal">
      <formula>"Italy"</formula>
    </cfRule>
    <cfRule type="cellIs" dxfId="2916" priority="36" stopIfTrue="1" operator="equal">
      <formula>"Israel"</formula>
    </cfRule>
    <cfRule type="cellIs" dxfId="2915" priority="37" stopIfTrue="1" operator="equal">
      <formula>"Isle of Man"</formula>
    </cfRule>
    <cfRule type="cellIs" dxfId="2914" priority="38" stopIfTrue="1" operator="equal">
      <formula>"Ireland"</formula>
    </cfRule>
    <cfRule type="cellIs" dxfId="2913" priority="39" stopIfTrue="1" operator="equal">
      <formula>"Iceland"</formula>
    </cfRule>
    <cfRule type="cellIs" dxfId="2912" priority="40" stopIfTrue="1" operator="equal">
      <formula>"Hungary"</formula>
    </cfRule>
    <cfRule type="cellIs" dxfId="2911" priority="41" stopIfTrue="1" operator="equal">
      <formula>"Hong Kong"</formula>
    </cfRule>
    <cfRule type="cellIs" dxfId="2910" priority="42" stopIfTrue="1" operator="equal">
      <formula>"China"</formula>
    </cfRule>
    <cfRule type="cellIs" dxfId="2909" priority="43" stopIfTrue="1" operator="equal">
      <formula>"Guam"</formula>
    </cfRule>
    <cfRule type="cellIs" dxfId="2908" priority="44" stopIfTrue="1" operator="equal">
      <formula>"Greenland"</formula>
    </cfRule>
    <cfRule type="cellIs" dxfId="2907" priority="45" stopIfTrue="1" operator="equal">
      <formula>"Greece"</formula>
    </cfRule>
    <cfRule type="cellIs" dxfId="2906" priority="46" stopIfTrue="1" operator="equal">
      <formula>"Germany"</formula>
    </cfRule>
    <cfRule type="cellIs" dxfId="2905" priority="47" stopIfTrue="1" operator="equal">
      <formula>"French Polynesia"</formula>
    </cfRule>
    <cfRule type="cellIs" dxfId="2904" priority="48" stopIfTrue="1" operator="equal">
      <formula>"France"</formula>
    </cfRule>
    <cfRule type="cellIs" dxfId="2903" priority="49" stopIfTrue="1" operator="equal">
      <formula>"Finland"</formula>
    </cfRule>
    <cfRule type="cellIs" dxfId="2902" priority="50" stopIfTrue="1" operator="equal">
      <formula>"Faeroe Islands"</formula>
    </cfRule>
    <cfRule type="cellIs" dxfId="2901" priority="51" stopIfTrue="1" operator="equal">
      <formula>"Estoria"</formula>
    </cfRule>
    <cfRule type="cellIs" dxfId="2900" priority="52" stopIfTrue="1" operator="equal">
      <formula>"Equatorial Guinea"</formula>
    </cfRule>
    <cfRule type="cellIs" dxfId="2899" priority="53" stopIfTrue="1" operator="equal">
      <formula>"Denmark"</formula>
    </cfRule>
    <cfRule type="cellIs" dxfId="2898" priority="54" stopIfTrue="1" operator="equal">
      <formula>"czech republic"</formula>
    </cfRule>
    <cfRule type="cellIs" dxfId="2897" priority="55" stopIfTrue="1" operator="equal">
      <formula>"Cyprus"</formula>
    </cfRule>
    <cfRule type="cellIs" dxfId="2896" priority="56" stopIfTrue="1" operator="equal">
      <formula>"croatia"</formula>
    </cfRule>
    <cfRule type="cellIs" dxfId="2895" priority="57" stopIfTrue="1" operator="equal">
      <formula>"Channel Islands"</formula>
    </cfRule>
    <cfRule type="cellIs" dxfId="2894" priority="58" stopIfTrue="1" operator="equal">
      <formula>"Cayman islands"</formula>
    </cfRule>
    <cfRule type="cellIs" dxfId="2893" priority="59" stopIfTrue="1" operator="equal">
      <formula>"Canada"</formula>
    </cfRule>
    <cfRule type="cellIs" dxfId="2892" priority="60" stopIfTrue="1" operator="equal">
      <formula>"Brunei Darussalam"</formula>
    </cfRule>
    <cfRule type="cellIs" dxfId="2891" priority="61" stopIfTrue="1" operator="equal">
      <formula>"Bermuda"</formula>
    </cfRule>
    <cfRule type="cellIs" dxfId="2890" priority="62" stopIfTrue="1" operator="equal">
      <formula>"Belgium"</formula>
    </cfRule>
    <cfRule type="cellIs" dxfId="2889" priority="63" stopIfTrue="1" operator="equal">
      <formula>"Barbados"</formula>
    </cfRule>
    <cfRule type="cellIs" dxfId="2888" priority="64" stopIfTrue="1" operator="equal">
      <formula>"Austria"</formula>
    </cfRule>
    <cfRule type="cellIs" dxfId="2887" priority="65" stopIfTrue="1" operator="equal">
      <formula>"Andorra"</formula>
    </cfRule>
    <cfRule type="cellIs" dxfId="2886" priority="66" stopIfTrue="1" operator="equal">
      <formula>"Antigua and Barbuda"</formula>
    </cfRule>
    <cfRule type="cellIs" dxfId="2885" priority="67" stopIfTrue="1" operator="equal">
      <formula>"Aruba"</formula>
    </cfRule>
    <cfRule type="cellIs" dxfId="2884" priority="68" stopIfTrue="1" operator="equal">
      <formula>"Australia"</formula>
    </cfRule>
    <cfRule type="cellIs" dxfId="2883" priority="69" stopIfTrue="1" operator="equal">
      <formula>"Bahamas"</formula>
    </cfRule>
    <cfRule type="cellIs" dxfId="2882" priority="70" stopIfTrue="1" operator="equal">
      <formula>"Bahrain"</formula>
    </cfRule>
  </conditionalFormatting>
  <conditionalFormatting sqref="E202">
    <cfRule type="cellIs" dxfId="2881" priority="71" stopIfTrue="1" operator="equal">
      <formula>"Australia"</formula>
    </cfRule>
    <cfRule type="cellIs" dxfId="2880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activeCell="A2" sqref="A2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287</v>
      </c>
      <c r="B1" s="72"/>
      <c r="C1" s="72"/>
      <c r="D1" s="72"/>
      <c r="E1" s="72"/>
      <c r="F1" s="72"/>
      <c r="G1" s="57"/>
    </row>
    <row r="2" spans="1:12" ht="25.5" x14ac:dyDescent="0.2">
      <c r="A2" s="39"/>
      <c r="B2" s="56" t="s">
        <v>238</v>
      </c>
      <c r="C2" s="55" t="s">
        <v>237</v>
      </c>
      <c r="D2" s="65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2"/>
      <c r="D3" s="64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2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8.1999999999999993</v>
      </c>
      <c r="C5" s="42">
        <v>0</v>
      </c>
      <c r="D5" s="42">
        <v>0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54.581000000000003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0.11799999999999999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9.4E-2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3.4889999999999999</v>
      </c>
      <c r="C10" s="42">
        <v>2E-3</v>
      </c>
      <c r="D10" s="42">
        <v>1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0</v>
      </c>
      <c r="C11" s="42">
        <v>5.0000000000000001E-3</v>
      </c>
      <c r="D11" s="42">
        <v>7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30</v>
      </c>
      <c r="F12" s="40" t="s">
        <v>40</v>
      </c>
    </row>
    <row r="13" spans="1:12" x14ac:dyDescent="0.2">
      <c r="A13" s="43" t="s">
        <v>223</v>
      </c>
      <c r="B13" s="42">
        <v>32.886000000000003</v>
      </c>
      <c r="C13" s="42">
        <v>1.133</v>
      </c>
      <c r="D13" s="42">
        <v>3644</v>
      </c>
      <c r="E13" s="41" t="s">
        <v>149</v>
      </c>
      <c r="F13" s="40" t="s">
        <v>42</v>
      </c>
    </row>
    <row r="14" spans="1:12" x14ac:dyDescent="0.2">
      <c r="A14" s="43" t="s">
        <v>222</v>
      </c>
      <c r="B14" s="42">
        <v>5.9630000000000001</v>
      </c>
      <c r="C14" s="42">
        <v>0.33200000000000002</v>
      </c>
      <c r="D14" s="42">
        <v>797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0.1</v>
      </c>
      <c r="C15" s="42">
        <v>0.11799999999999999</v>
      </c>
      <c r="D15" s="42">
        <v>56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</v>
      </c>
      <c r="C17" s="42">
        <v>2E-3</v>
      </c>
      <c r="D17" s="42">
        <v>4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94.756</v>
      </c>
      <c r="C18" s="42">
        <v>8.3000000000000004E-2</v>
      </c>
      <c r="D18" s="42">
        <v>199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</v>
      </c>
      <c r="C19" s="42">
        <v>0</v>
      </c>
      <c r="D19" s="42">
        <v>0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0</v>
      </c>
      <c r="C20" s="42">
        <v>0</v>
      </c>
      <c r="D20" s="42">
        <v>1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90.123999999999995</v>
      </c>
      <c r="C21" s="42">
        <v>13.099</v>
      </c>
      <c r="D21" s="42">
        <v>33474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</v>
      </c>
      <c r="C22" s="42">
        <v>7.0999999999999994E-2</v>
      </c>
      <c r="D22" s="42">
        <v>123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0.02</v>
      </c>
      <c r="C24" s="42">
        <v>0</v>
      </c>
      <c r="D24" s="42">
        <v>0</v>
      </c>
      <c r="E24" s="41" t="s">
        <v>149</v>
      </c>
      <c r="F24" s="40" t="s">
        <v>40</v>
      </c>
    </row>
    <row r="25" spans="1:7" x14ac:dyDescent="0.2">
      <c r="A25" s="43" t="s">
        <v>211</v>
      </c>
      <c r="B25" s="42">
        <v>0</v>
      </c>
      <c r="C25" s="42">
        <v>0.01</v>
      </c>
      <c r="D25" s="42">
        <v>2</v>
      </c>
      <c r="E25" s="41" t="s">
        <v>149</v>
      </c>
      <c r="F25" s="40" t="s">
        <v>32</v>
      </c>
    </row>
    <row r="26" spans="1:7" x14ac:dyDescent="0.2">
      <c r="A26" s="43" t="s">
        <v>247</v>
      </c>
      <c r="B26" s="42">
        <v>0.42599999999999999</v>
      </c>
      <c r="C26" s="42">
        <v>0.14299999999999999</v>
      </c>
      <c r="D26" s="42">
        <v>573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1.79</v>
      </c>
      <c r="C27" s="42">
        <v>5.0000000000000001E-3</v>
      </c>
      <c r="D27" s="42">
        <v>9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3.0000000000000001E-3</v>
      </c>
      <c r="D28" s="42">
        <v>5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0</v>
      </c>
      <c r="D29" s="42">
        <v>0</v>
      </c>
      <c r="E29" s="41" t="s">
        <v>149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1.5609999999999999</v>
      </c>
      <c r="C31" s="42">
        <v>5.0000000000000001E-3</v>
      </c>
      <c r="D31" s="42">
        <v>8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8.82</v>
      </c>
      <c r="C32" s="42">
        <v>0.10199999999999999</v>
      </c>
      <c r="D32" s="42">
        <v>121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1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1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3.9780000000000002</v>
      </c>
      <c r="C35" s="42">
        <v>0</v>
      </c>
      <c r="D35" s="42">
        <v>0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43.9</v>
      </c>
      <c r="C36" s="42">
        <v>1.1930000000000001</v>
      </c>
      <c r="D36" s="42">
        <v>1585</v>
      </c>
      <c r="E36" s="41" t="s">
        <v>149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33.142000000000003</v>
      </c>
      <c r="C40" s="42">
        <v>4.0000000000000001E-3</v>
      </c>
      <c r="D40" s="42">
        <v>17</v>
      </c>
      <c r="E40" s="41" t="s">
        <v>149</v>
      </c>
      <c r="F40" s="40" t="s">
        <v>42</v>
      </c>
    </row>
    <row r="41" spans="1:6" x14ac:dyDescent="0.2">
      <c r="A41" s="43" t="s">
        <v>195</v>
      </c>
      <c r="B41" s="42">
        <v>31416.579000000002</v>
      </c>
      <c r="C41" s="42">
        <v>10.565</v>
      </c>
      <c r="D41" s="42">
        <v>11270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0</v>
      </c>
      <c r="C42" s="42">
        <v>1.6E-2</v>
      </c>
      <c r="D42" s="42">
        <v>57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3.927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0.35</v>
      </c>
      <c r="C45" s="42">
        <v>2.9000000000000001E-2</v>
      </c>
      <c r="D45" s="42">
        <v>20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4.7690000000000001</v>
      </c>
      <c r="C46" s="42">
        <v>0</v>
      </c>
      <c r="D46" s="42">
        <v>0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0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1.865</v>
      </c>
      <c r="C48" s="42">
        <v>4.0000000000000001E-3</v>
      </c>
      <c r="D48" s="42">
        <v>14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0.317</v>
      </c>
      <c r="C49" s="42">
        <v>2.3E-2</v>
      </c>
      <c r="D49" s="42">
        <v>50</v>
      </c>
      <c r="E49" s="41" t="s">
        <v>149</v>
      </c>
      <c r="F49" s="40" t="s">
        <v>42</v>
      </c>
    </row>
    <row r="50" spans="1:6" x14ac:dyDescent="0.2">
      <c r="A50" s="43" t="s">
        <v>246</v>
      </c>
      <c r="B50" s="42">
        <v>4.5960000000000001</v>
      </c>
      <c r="C50" s="42">
        <v>0</v>
      </c>
      <c r="D50" s="42">
        <v>0</v>
      </c>
      <c r="E50" s="41" t="s">
        <v>149</v>
      </c>
      <c r="F50" s="40" t="s">
        <v>32</v>
      </c>
    </row>
    <row r="51" spans="1:6" x14ac:dyDescent="0.2">
      <c r="A51" s="43" t="s">
        <v>245</v>
      </c>
      <c r="B51" s="42">
        <v>0</v>
      </c>
      <c r="C51" s="42">
        <v>0</v>
      </c>
      <c r="D51" s="42">
        <v>0</v>
      </c>
      <c r="E51" s="41" t="s">
        <v>149</v>
      </c>
      <c r="F51" s="40" t="s">
        <v>29</v>
      </c>
    </row>
    <row r="52" spans="1:6" x14ac:dyDescent="0.2">
      <c r="A52" s="43" t="s">
        <v>244</v>
      </c>
      <c r="B52" s="42">
        <v>4.2370000000000001</v>
      </c>
      <c r="C52" s="42">
        <v>0</v>
      </c>
      <c r="D52" s="42">
        <v>0</v>
      </c>
      <c r="E52" s="41" t="s">
        <v>149</v>
      </c>
      <c r="F52" s="40" t="s">
        <v>32</v>
      </c>
    </row>
    <row r="53" spans="1:6" x14ac:dyDescent="0.2">
      <c r="A53" s="43" t="s">
        <v>184</v>
      </c>
      <c r="B53" s="42">
        <v>2E-3</v>
      </c>
      <c r="C53" s="42">
        <v>1.7000000000000001E-2</v>
      </c>
      <c r="D53" s="42">
        <v>65</v>
      </c>
      <c r="E53" s="41" t="s">
        <v>149</v>
      </c>
      <c r="F53" s="40" t="s">
        <v>42</v>
      </c>
    </row>
    <row r="54" spans="1:6" x14ac:dyDescent="0.2">
      <c r="A54" s="43" t="s">
        <v>183</v>
      </c>
      <c r="B54" s="42">
        <v>0</v>
      </c>
      <c r="C54" s="42">
        <v>0</v>
      </c>
      <c r="D54" s="42">
        <v>0</v>
      </c>
      <c r="E54" s="41" t="s">
        <v>149</v>
      </c>
      <c r="F54" s="40" t="s">
        <v>32</v>
      </c>
    </row>
    <row r="55" spans="1:6" x14ac:dyDescent="0.2">
      <c r="A55" s="43" t="s">
        <v>182</v>
      </c>
      <c r="B55" s="42">
        <v>0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243</v>
      </c>
      <c r="B56" s="42">
        <v>0</v>
      </c>
      <c r="C56" s="42">
        <v>0</v>
      </c>
      <c r="D56" s="42">
        <v>0</v>
      </c>
      <c r="E56" s="41" t="s">
        <v>30</v>
      </c>
      <c r="F56" s="40" t="s">
        <v>36</v>
      </c>
    </row>
    <row r="57" spans="1:6" x14ac:dyDescent="0.2">
      <c r="A57" s="43" t="s">
        <v>180</v>
      </c>
      <c r="B57" s="42">
        <v>19.456</v>
      </c>
      <c r="C57" s="42">
        <v>0</v>
      </c>
      <c r="D57" s="42">
        <v>0</v>
      </c>
      <c r="E57" s="41" t="s">
        <v>30</v>
      </c>
      <c r="F57" s="40" t="s">
        <v>36</v>
      </c>
    </row>
    <row r="58" spans="1:6" x14ac:dyDescent="0.2">
      <c r="A58" s="43" t="s">
        <v>179</v>
      </c>
      <c r="B58" s="42">
        <v>305.56099999999998</v>
      </c>
      <c r="C58" s="42">
        <v>0.26300000000000001</v>
      </c>
      <c r="D58" s="42">
        <v>374</v>
      </c>
      <c r="E58" s="41" t="s">
        <v>149</v>
      </c>
      <c r="F58" s="40" t="s">
        <v>32</v>
      </c>
    </row>
    <row r="59" spans="1:6" x14ac:dyDescent="0.2">
      <c r="A59" s="43" t="s">
        <v>178</v>
      </c>
      <c r="B59" s="42">
        <v>0</v>
      </c>
      <c r="C59" s="42">
        <v>0</v>
      </c>
      <c r="D59" s="42">
        <v>0</v>
      </c>
      <c r="E59" s="41" t="s">
        <v>30</v>
      </c>
      <c r="F59" s="40" t="s">
        <v>32</v>
      </c>
    </row>
    <row r="60" spans="1:6" x14ac:dyDescent="0.2">
      <c r="A60" s="43" t="s">
        <v>177</v>
      </c>
      <c r="B60" s="42">
        <v>0</v>
      </c>
      <c r="C60" s="42">
        <v>0</v>
      </c>
      <c r="D60" s="42">
        <v>0</v>
      </c>
      <c r="E60" s="41" t="s">
        <v>149</v>
      </c>
      <c r="F60" s="40" t="s">
        <v>40</v>
      </c>
    </row>
    <row r="61" spans="1:6" x14ac:dyDescent="0.2">
      <c r="A61" s="43" t="s">
        <v>176</v>
      </c>
      <c r="B61" s="42">
        <v>0</v>
      </c>
      <c r="C61" s="42">
        <v>0</v>
      </c>
      <c r="D61" s="42">
        <v>1</v>
      </c>
      <c r="E61" s="41" t="s">
        <v>149</v>
      </c>
      <c r="F61" s="40" t="s">
        <v>42</v>
      </c>
    </row>
    <row r="62" spans="1:6" x14ac:dyDescent="0.2">
      <c r="A62" s="43" t="s">
        <v>175</v>
      </c>
      <c r="B62" s="42">
        <v>6</v>
      </c>
      <c r="C62" s="42">
        <v>3.6989999999999998</v>
      </c>
      <c r="D62" s="42">
        <v>6385</v>
      </c>
      <c r="E62" s="41" t="s">
        <v>149</v>
      </c>
      <c r="F62" s="40" t="s">
        <v>29</v>
      </c>
    </row>
    <row r="63" spans="1:6" x14ac:dyDescent="0.2">
      <c r="A63" s="43" t="s">
        <v>174</v>
      </c>
      <c r="B63" s="42">
        <v>0</v>
      </c>
      <c r="C63" s="42">
        <v>0.21299999999999999</v>
      </c>
      <c r="D63" s="42">
        <v>114</v>
      </c>
      <c r="E63" s="41" t="s">
        <v>149</v>
      </c>
      <c r="F63" s="40" t="s">
        <v>36</v>
      </c>
    </row>
    <row r="64" spans="1:6" x14ac:dyDescent="0.2">
      <c r="A64" s="43" t="s">
        <v>173</v>
      </c>
      <c r="B64" s="42">
        <v>5.3999999999999999E-2</v>
      </c>
      <c r="C64" s="42">
        <v>0</v>
      </c>
      <c r="D64" s="42">
        <v>0</v>
      </c>
      <c r="E64" s="41" t="s">
        <v>149</v>
      </c>
      <c r="F64" s="40" t="s">
        <v>42</v>
      </c>
    </row>
    <row r="65" spans="1:6" x14ac:dyDescent="0.2">
      <c r="A65" s="43" t="s">
        <v>172</v>
      </c>
      <c r="B65" s="42">
        <v>0</v>
      </c>
      <c r="C65" s="42">
        <v>0</v>
      </c>
      <c r="D65" s="42">
        <v>0</v>
      </c>
      <c r="E65" s="41" t="s">
        <v>30</v>
      </c>
      <c r="F65" s="40" t="s">
        <v>42</v>
      </c>
    </row>
    <row r="66" spans="1:6" x14ac:dyDescent="0.2">
      <c r="A66" s="43" t="s">
        <v>171</v>
      </c>
      <c r="B66" s="42">
        <v>0</v>
      </c>
      <c r="C66" s="42">
        <v>0</v>
      </c>
      <c r="D66" s="42">
        <v>0</v>
      </c>
      <c r="E66" s="41" t="s">
        <v>149</v>
      </c>
      <c r="F66" s="40" t="s">
        <v>40</v>
      </c>
    </row>
    <row r="67" spans="1:6" x14ac:dyDescent="0.2">
      <c r="A67" s="43" t="s">
        <v>170</v>
      </c>
      <c r="B67" s="42">
        <v>0</v>
      </c>
      <c r="C67" s="42">
        <v>0</v>
      </c>
      <c r="D67" s="42">
        <v>0</v>
      </c>
      <c r="E67" s="41" t="s">
        <v>149</v>
      </c>
      <c r="F67" s="40" t="s">
        <v>36</v>
      </c>
    </row>
    <row r="68" spans="1:6" x14ac:dyDescent="0.2">
      <c r="A68" s="43" t="s">
        <v>169</v>
      </c>
      <c r="B68" s="42">
        <v>0</v>
      </c>
      <c r="C68" s="42">
        <v>0</v>
      </c>
      <c r="D68" s="42">
        <v>0</v>
      </c>
      <c r="E68" s="41" t="s">
        <v>149</v>
      </c>
      <c r="F68" s="40" t="s">
        <v>29</v>
      </c>
    </row>
    <row r="69" spans="1:6" x14ac:dyDescent="0.2">
      <c r="A69" s="43" t="s">
        <v>168</v>
      </c>
      <c r="B69" s="42">
        <v>0</v>
      </c>
      <c r="C69" s="42">
        <v>0</v>
      </c>
      <c r="D69" s="42">
        <v>0</v>
      </c>
      <c r="E69" s="41" t="s">
        <v>149</v>
      </c>
      <c r="F69" s="40" t="s">
        <v>32</v>
      </c>
    </row>
    <row r="70" spans="1:6" x14ac:dyDescent="0.2">
      <c r="A70" s="43" t="s">
        <v>167</v>
      </c>
      <c r="B70" s="42">
        <v>39.106999999999999</v>
      </c>
      <c r="C70" s="42">
        <v>11.532</v>
      </c>
      <c r="D70" s="42">
        <v>15083</v>
      </c>
      <c r="E70" s="41" t="s">
        <v>149</v>
      </c>
      <c r="F70" s="40" t="s">
        <v>42</v>
      </c>
    </row>
    <row r="71" spans="1:6" x14ac:dyDescent="0.2">
      <c r="A71" s="43" t="s">
        <v>166</v>
      </c>
      <c r="B71" s="42">
        <v>28</v>
      </c>
      <c r="C71" s="42">
        <v>6.0000000000000001E-3</v>
      </c>
      <c r="D71" s="42">
        <v>1</v>
      </c>
      <c r="E71" s="41" t="s">
        <v>149</v>
      </c>
      <c r="F71" s="40" t="s">
        <v>32</v>
      </c>
    </row>
    <row r="72" spans="1:6" x14ac:dyDescent="0.2">
      <c r="A72" s="43" t="s">
        <v>165</v>
      </c>
      <c r="B72" s="42">
        <v>55.1</v>
      </c>
      <c r="C72" s="42">
        <v>5.8999999999999997E-2</v>
      </c>
      <c r="D72" s="42">
        <v>111</v>
      </c>
      <c r="E72" s="41" t="s">
        <v>149</v>
      </c>
      <c r="F72" s="40" t="s">
        <v>42</v>
      </c>
    </row>
    <row r="73" spans="1:6" x14ac:dyDescent="0.2">
      <c r="A73" s="43" t="s">
        <v>164</v>
      </c>
      <c r="B73" s="42">
        <v>0</v>
      </c>
      <c r="C73" s="42">
        <v>0</v>
      </c>
      <c r="D73" s="42">
        <v>0</v>
      </c>
      <c r="E73" s="41" t="s">
        <v>30</v>
      </c>
      <c r="F73" s="40" t="s">
        <v>36</v>
      </c>
    </row>
    <row r="74" spans="1:6" x14ac:dyDescent="0.2">
      <c r="A74" s="43" t="s">
        <v>163</v>
      </c>
      <c r="B74" s="42">
        <v>0.94099999999999995</v>
      </c>
      <c r="C74" s="42">
        <v>0</v>
      </c>
      <c r="D74" s="42">
        <v>0</v>
      </c>
      <c r="E74" s="41" t="s">
        <v>30</v>
      </c>
      <c r="F74" s="40" t="s">
        <v>42</v>
      </c>
    </row>
    <row r="75" spans="1:6" x14ac:dyDescent="0.2">
      <c r="A75" s="43" t="s">
        <v>162</v>
      </c>
      <c r="B75" s="42">
        <v>11.802</v>
      </c>
      <c r="C75" s="42">
        <v>12.669</v>
      </c>
      <c r="D75" s="42">
        <v>13549</v>
      </c>
      <c r="E75" s="41" t="s">
        <v>30</v>
      </c>
      <c r="F75" s="40" t="s">
        <v>32</v>
      </c>
    </row>
    <row r="76" spans="1:6" x14ac:dyDescent="0.2">
      <c r="A76" s="43" t="s">
        <v>161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160</v>
      </c>
      <c r="B77" s="42">
        <v>0</v>
      </c>
      <c r="C77" s="42">
        <v>0</v>
      </c>
      <c r="D77" s="42">
        <v>0</v>
      </c>
      <c r="E77" s="41" t="s">
        <v>149</v>
      </c>
      <c r="F77" s="40" t="s">
        <v>29</v>
      </c>
    </row>
    <row r="78" spans="1:6" x14ac:dyDescent="0.2">
      <c r="A78" s="43" t="s">
        <v>159</v>
      </c>
      <c r="B78" s="42">
        <v>9.625</v>
      </c>
      <c r="C78" s="42">
        <v>3.0000000000000001E-3</v>
      </c>
      <c r="D78" s="42">
        <v>2</v>
      </c>
      <c r="E78" s="41" t="s">
        <v>30</v>
      </c>
      <c r="F78" s="40" t="s">
        <v>32</v>
      </c>
    </row>
    <row r="79" spans="1:6" x14ac:dyDescent="0.2">
      <c r="A79" s="43" t="s">
        <v>158</v>
      </c>
      <c r="B79" s="42">
        <v>0</v>
      </c>
      <c r="C79" s="42">
        <v>0</v>
      </c>
      <c r="D79" s="42">
        <v>0</v>
      </c>
      <c r="E79" s="41" t="s">
        <v>30</v>
      </c>
      <c r="F79" s="40" t="s">
        <v>29</v>
      </c>
    </row>
    <row r="80" spans="1:6" x14ac:dyDescent="0.2">
      <c r="A80" s="43" t="s">
        <v>157</v>
      </c>
      <c r="B80" s="42">
        <v>0</v>
      </c>
      <c r="C80" s="42">
        <v>1E-3</v>
      </c>
      <c r="D80" s="42">
        <v>4</v>
      </c>
      <c r="E80" s="41" t="s">
        <v>30</v>
      </c>
      <c r="F80" s="40" t="s">
        <v>32</v>
      </c>
    </row>
    <row r="81" spans="1:6" x14ac:dyDescent="0.2">
      <c r="A81" s="43" t="s">
        <v>156</v>
      </c>
      <c r="B81" s="42">
        <v>0.28000000000000003</v>
      </c>
      <c r="C81" s="42">
        <v>9.8000000000000004E-2</v>
      </c>
      <c r="D81" s="42">
        <v>46</v>
      </c>
      <c r="E81" s="41" t="s">
        <v>149</v>
      </c>
      <c r="F81" s="40" t="s">
        <v>40</v>
      </c>
    </row>
    <row r="82" spans="1:6" x14ac:dyDescent="0.2">
      <c r="A82" s="43" t="s">
        <v>155</v>
      </c>
      <c r="B82" s="42">
        <v>16.896999999999998</v>
      </c>
      <c r="C82" s="42">
        <v>1.2E-2</v>
      </c>
      <c r="D82" s="42">
        <v>9</v>
      </c>
      <c r="E82" s="41" t="s">
        <v>149</v>
      </c>
      <c r="F82" s="40" t="s">
        <v>36</v>
      </c>
    </row>
    <row r="83" spans="1:6" x14ac:dyDescent="0.2">
      <c r="A83" s="43" t="s">
        <v>154</v>
      </c>
      <c r="B83" s="42">
        <v>0</v>
      </c>
      <c r="C83" s="42">
        <v>0</v>
      </c>
      <c r="D83" s="42">
        <v>0</v>
      </c>
      <c r="E83" s="41" t="s">
        <v>149</v>
      </c>
      <c r="F83" s="40" t="s">
        <v>42</v>
      </c>
    </row>
    <row r="84" spans="1:6" x14ac:dyDescent="0.2">
      <c r="A84" s="43" t="s">
        <v>153</v>
      </c>
      <c r="B84" s="42">
        <v>617.86900000000003</v>
      </c>
      <c r="C84" s="42">
        <v>9.7000000000000003E-2</v>
      </c>
      <c r="D84" s="42">
        <v>48</v>
      </c>
      <c r="E84" s="41" t="s">
        <v>149</v>
      </c>
      <c r="F84" s="40" t="s">
        <v>32</v>
      </c>
    </row>
    <row r="85" spans="1:6" x14ac:dyDescent="0.2">
      <c r="A85" s="43" t="s">
        <v>152</v>
      </c>
      <c r="B85" s="42">
        <v>885.47400000000005</v>
      </c>
      <c r="C85" s="42">
        <v>6.0000000000000001E-3</v>
      </c>
      <c r="D85" s="42">
        <v>4</v>
      </c>
      <c r="E85" s="41" t="s">
        <v>149</v>
      </c>
      <c r="F85" s="40" t="s">
        <v>32</v>
      </c>
    </row>
    <row r="86" spans="1:6" x14ac:dyDescent="0.2">
      <c r="A86" s="43" t="s">
        <v>151</v>
      </c>
      <c r="B86" s="42">
        <v>57.564</v>
      </c>
      <c r="C86" s="42">
        <v>2.4529999999999998</v>
      </c>
      <c r="D86" s="42">
        <v>1838</v>
      </c>
      <c r="E86" s="41" t="s">
        <v>149</v>
      </c>
      <c r="F86" s="40" t="s">
        <v>36</v>
      </c>
    </row>
    <row r="87" spans="1:6" x14ac:dyDescent="0.2">
      <c r="A87" s="43" t="s">
        <v>150</v>
      </c>
      <c r="B87" s="42">
        <v>5.1970000000000001</v>
      </c>
      <c r="C87" s="42">
        <v>0</v>
      </c>
      <c r="D87" s="42">
        <v>0</v>
      </c>
      <c r="E87" s="41" t="s">
        <v>149</v>
      </c>
      <c r="F87" s="40" t="s">
        <v>36</v>
      </c>
    </row>
    <row r="88" spans="1:6" x14ac:dyDescent="0.2">
      <c r="A88" s="43" t="s">
        <v>148</v>
      </c>
      <c r="B88" s="42">
        <v>1.405</v>
      </c>
      <c r="C88" s="42">
        <v>3.3000000000000002E-2</v>
      </c>
      <c r="D88" s="42">
        <v>82</v>
      </c>
      <c r="E88" s="41" t="s">
        <v>149</v>
      </c>
      <c r="F88" s="40" t="s">
        <v>42</v>
      </c>
    </row>
    <row r="89" spans="1:6" x14ac:dyDescent="0.2">
      <c r="A89" s="43" t="s">
        <v>147</v>
      </c>
      <c r="B89" s="42">
        <v>11.504</v>
      </c>
      <c r="C89" s="42">
        <v>0</v>
      </c>
      <c r="D89" s="42">
        <v>0</v>
      </c>
      <c r="E89" s="41" t="s">
        <v>149</v>
      </c>
      <c r="F89" s="40" t="s">
        <v>42</v>
      </c>
    </row>
    <row r="90" spans="1:6" x14ac:dyDescent="0.2">
      <c r="A90" s="43" t="s">
        <v>146</v>
      </c>
      <c r="B90" s="42">
        <v>163.72499999999999</v>
      </c>
      <c r="C90" s="42">
        <v>3.0960000000000001</v>
      </c>
      <c r="D90" s="42">
        <v>5058</v>
      </c>
      <c r="E90" s="41" t="s">
        <v>30</v>
      </c>
      <c r="F90" s="40" t="s">
        <v>42</v>
      </c>
    </row>
    <row r="91" spans="1:6" x14ac:dyDescent="0.2">
      <c r="A91" s="43" t="s">
        <v>145</v>
      </c>
      <c r="B91" s="42">
        <v>0</v>
      </c>
      <c r="C91" s="42">
        <v>2E-3</v>
      </c>
      <c r="D91" s="42">
        <v>4</v>
      </c>
      <c r="E91" s="41" t="s">
        <v>30</v>
      </c>
      <c r="F91" s="40" t="s">
        <v>36</v>
      </c>
    </row>
    <row r="92" spans="1:6" x14ac:dyDescent="0.2">
      <c r="A92" s="43" t="s">
        <v>144</v>
      </c>
      <c r="B92" s="42">
        <v>0</v>
      </c>
      <c r="C92" s="42">
        <v>0</v>
      </c>
      <c r="D92" s="42">
        <v>0</v>
      </c>
      <c r="E92" s="41" t="s">
        <v>30</v>
      </c>
      <c r="F92" s="40" t="s">
        <v>42</v>
      </c>
    </row>
    <row r="93" spans="1:6" x14ac:dyDescent="0.2">
      <c r="A93" s="43" t="s">
        <v>143</v>
      </c>
      <c r="B93" s="42">
        <v>8.5169999999999995</v>
      </c>
      <c r="C93" s="42">
        <v>3.4780000000000002</v>
      </c>
      <c r="D93" s="42">
        <v>7681</v>
      </c>
      <c r="E93" s="41" t="s">
        <v>30</v>
      </c>
      <c r="F93" s="40" t="s">
        <v>36</v>
      </c>
    </row>
    <row r="94" spans="1:6" x14ac:dyDescent="0.2">
      <c r="A94" s="43" t="s">
        <v>142</v>
      </c>
      <c r="B94" s="42">
        <v>1.7</v>
      </c>
      <c r="C94" s="42">
        <v>0</v>
      </c>
      <c r="D94" s="42">
        <v>0</v>
      </c>
      <c r="E94" s="41" t="s">
        <v>149</v>
      </c>
      <c r="F94" s="40" t="s">
        <v>36</v>
      </c>
    </row>
    <row r="95" spans="1:6" x14ac:dyDescent="0.2">
      <c r="A95" s="43" t="s">
        <v>141</v>
      </c>
      <c r="B95" s="42">
        <v>45</v>
      </c>
      <c r="C95" s="42">
        <v>37.517000000000003</v>
      </c>
      <c r="D95" s="42">
        <v>132983</v>
      </c>
      <c r="E95" s="41" t="s">
        <v>149</v>
      </c>
      <c r="F95" s="40" t="s">
        <v>29</v>
      </c>
    </row>
    <row r="96" spans="1:6" x14ac:dyDescent="0.2">
      <c r="A96" s="43" t="s">
        <v>140</v>
      </c>
      <c r="B96" s="42">
        <v>0</v>
      </c>
      <c r="C96" s="42">
        <v>0</v>
      </c>
      <c r="D96" s="42">
        <v>0</v>
      </c>
      <c r="E96" s="41" t="s">
        <v>149</v>
      </c>
      <c r="F96" s="40" t="s">
        <v>32</v>
      </c>
    </row>
    <row r="97" spans="1:6" x14ac:dyDescent="0.2">
      <c r="A97" s="43" t="s">
        <v>139</v>
      </c>
      <c r="B97" s="42">
        <v>3.3559999999999999</v>
      </c>
      <c r="C97" s="42">
        <v>6.0000000000000001E-3</v>
      </c>
      <c r="D97" s="42">
        <v>6</v>
      </c>
      <c r="E97" s="41" t="s">
        <v>149</v>
      </c>
      <c r="F97" s="40" t="s">
        <v>40</v>
      </c>
    </row>
    <row r="98" spans="1:6" x14ac:dyDescent="0.2">
      <c r="A98" s="43" t="s">
        <v>138</v>
      </c>
      <c r="B98" s="42">
        <v>5</v>
      </c>
      <c r="C98" s="42">
        <v>0.106</v>
      </c>
      <c r="D98" s="42">
        <v>72</v>
      </c>
      <c r="E98" s="41" t="s">
        <v>149</v>
      </c>
      <c r="F98" s="40" t="s">
        <v>29</v>
      </c>
    </row>
    <row r="99" spans="1:6" x14ac:dyDescent="0.2">
      <c r="A99" s="43" t="s">
        <v>242</v>
      </c>
      <c r="B99" s="42">
        <v>0</v>
      </c>
      <c r="C99" s="42">
        <v>0</v>
      </c>
      <c r="D99" s="42">
        <v>0</v>
      </c>
      <c r="E99" s="41" t="s">
        <v>149</v>
      </c>
      <c r="F99" s="40" t="s">
        <v>32</v>
      </c>
    </row>
    <row r="100" spans="1:6" x14ac:dyDescent="0.2">
      <c r="A100" s="43" t="s">
        <v>136</v>
      </c>
      <c r="B100" s="42">
        <v>0</v>
      </c>
      <c r="C100" s="42">
        <v>6.9000000000000006E-2</v>
      </c>
      <c r="D100" s="42">
        <v>86</v>
      </c>
      <c r="E100" s="41" t="s">
        <v>149</v>
      </c>
      <c r="F100" s="40" t="s">
        <v>40</v>
      </c>
    </row>
    <row r="101" spans="1:6" x14ac:dyDescent="0.2">
      <c r="A101" s="43" t="s">
        <v>135</v>
      </c>
      <c r="B101" s="42">
        <v>25</v>
      </c>
      <c r="C101" s="42">
        <v>0.14699999999999999</v>
      </c>
      <c r="D101" s="42">
        <v>320</v>
      </c>
      <c r="E101" s="41" t="s">
        <v>149</v>
      </c>
      <c r="F101" s="40" t="s">
        <v>36</v>
      </c>
    </row>
    <row r="102" spans="1:6" x14ac:dyDescent="0.2">
      <c r="A102" s="43" t="s">
        <v>134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32</v>
      </c>
    </row>
    <row r="103" spans="1:6" x14ac:dyDescent="0.2">
      <c r="A103" s="43" t="s">
        <v>133</v>
      </c>
      <c r="B103" s="42">
        <v>0</v>
      </c>
      <c r="C103" s="42">
        <v>0</v>
      </c>
      <c r="D103" s="42">
        <v>0</v>
      </c>
      <c r="E103" s="41" t="s">
        <v>149</v>
      </c>
      <c r="F103" s="40" t="s">
        <v>29</v>
      </c>
    </row>
    <row r="104" spans="1:6" x14ac:dyDescent="0.2">
      <c r="A104" s="43" t="s">
        <v>132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36</v>
      </c>
    </row>
    <row r="105" spans="1:6" x14ac:dyDescent="0.2">
      <c r="A105" s="43" t="s">
        <v>131</v>
      </c>
      <c r="B105" s="42">
        <v>0</v>
      </c>
      <c r="C105" s="42">
        <v>0</v>
      </c>
      <c r="D105" s="42">
        <v>0</v>
      </c>
      <c r="E105" s="41" t="s">
        <v>149</v>
      </c>
      <c r="F105" s="40" t="s">
        <v>40</v>
      </c>
    </row>
    <row r="106" spans="1:6" x14ac:dyDescent="0.2">
      <c r="A106" s="43" t="s">
        <v>130</v>
      </c>
      <c r="B106" s="42">
        <v>0.60799999999999998</v>
      </c>
      <c r="C106" s="42">
        <v>0.09</v>
      </c>
      <c r="D106" s="42">
        <v>553</v>
      </c>
      <c r="E106" s="41" t="s">
        <v>149</v>
      </c>
      <c r="F106" s="40" t="s">
        <v>40</v>
      </c>
    </row>
    <row r="107" spans="1:6" x14ac:dyDescent="0.2">
      <c r="A107" s="43" t="s">
        <v>129</v>
      </c>
      <c r="B107" s="42">
        <v>5.0999999999999997E-2</v>
      </c>
      <c r="C107" s="42">
        <v>2.7E-2</v>
      </c>
      <c r="D107" s="42">
        <v>148</v>
      </c>
      <c r="E107" s="41" t="s">
        <v>149</v>
      </c>
      <c r="F107" s="40" t="s">
        <v>42</v>
      </c>
    </row>
    <row r="108" spans="1:6" x14ac:dyDescent="0.2">
      <c r="A108" s="43" t="s">
        <v>128</v>
      </c>
      <c r="B108" s="42">
        <v>0</v>
      </c>
      <c r="C108" s="42">
        <v>0</v>
      </c>
      <c r="D108" s="42">
        <v>0</v>
      </c>
      <c r="E108" s="41" t="s">
        <v>149</v>
      </c>
      <c r="F108" s="40" t="s">
        <v>40</v>
      </c>
    </row>
    <row r="109" spans="1:6" x14ac:dyDescent="0.2">
      <c r="A109" s="43" t="s">
        <v>127</v>
      </c>
      <c r="B109" s="42">
        <v>12.99</v>
      </c>
      <c r="C109" s="42">
        <v>4.4999999999999998E-2</v>
      </c>
      <c r="D109" s="42">
        <v>53</v>
      </c>
      <c r="E109" s="41" t="s">
        <v>149</v>
      </c>
      <c r="F109" s="40" t="s">
        <v>36</v>
      </c>
    </row>
    <row r="110" spans="1:6" x14ac:dyDescent="0.2">
      <c r="A110" s="43" t="s">
        <v>126</v>
      </c>
      <c r="B110" s="42">
        <v>1.1499999999999999</v>
      </c>
      <c r="C110" s="42">
        <v>8.4000000000000005E-2</v>
      </c>
      <c r="D110" s="42">
        <v>364</v>
      </c>
      <c r="E110" s="41" t="s">
        <v>149</v>
      </c>
      <c r="F110" s="40" t="s">
        <v>29</v>
      </c>
    </row>
    <row r="111" spans="1:6" x14ac:dyDescent="0.2">
      <c r="A111" s="43" t="s">
        <v>125</v>
      </c>
      <c r="B111" s="42">
        <v>0</v>
      </c>
      <c r="C111" s="42">
        <v>5.1999999999999998E-2</v>
      </c>
      <c r="D111" s="42">
        <v>58</v>
      </c>
      <c r="E111" s="41" t="s">
        <v>149</v>
      </c>
      <c r="F111" s="40" t="s">
        <v>29</v>
      </c>
    </row>
    <row r="112" spans="1:6" x14ac:dyDescent="0.2">
      <c r="A112" s="43" t="s">
        <v>124</v>
      </c>
      <c r="B112" s="42">
        <v>0</v>
      </c>
      <c r="C112" s="42">
        <v>10.407999999999999</v>
      </c>
      <c r="D112" s="42">
        <v>6248</v>
      </c>
      <c r="E112" s="41" t="s">
        <v>149</v>
      </c>
      <c r="F112" s="40" t="s">
        <v>36</v>
      </c>
    </row>
    <row r="113" spans="1:6" x14ac:dyDescent="0.2">
      <c r="A113" s="43" t="s">
        <v>123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36</v>
      </c>
    </row>
    <row r="114" spans="1:6" x14ac:dyDescent="0.2">
      <c r="A114" s="43" t="s">
        <v>122</v>
      </c>
      <c r="B114" s="42">
        <v>1.6459999999999999</v>
      </c>
      <c r="C114" s="42">
        <v>0.41</v>
      </c>
      <c r="D114" s="42">
        <v>240</v>
      </c>
      <c r="E114" s="41" t="s">
        <v>149</v>
      </c>
      <c r="F114" s="40" t="s">
        <v>29</v>
      </c>
    </row>
    <row r="115" spans="1:6" x14ac:dyDescent="0.2">
      <c r="A115" s="43" t="s">
        <v>121</v>
      </c>
      <c r="B115" s="42">
        <v>0</v>
      </c>
      <c r="C115" s="42">
        <v>0</v>
      </c>
      <c r="D115" s="42">
        <v>0</v>
      </c>
      <c r="E115" s="41" t="s">
        <v>149</v>
      </c>
      <c r="F115" s="40" t="s">
        <v>40</v>
      </c>
    </row>
    <row r="116" spans="1:6" x14ac:dyDescent="0.2">
      <c r="A116" s="43" t="s">
        <v>120</v>
      </c>
      <c r="B116" s="42">
        <v>0.188</v>
      </c>
      <c r="C116" s="42">
        <v>0</v>
      </c>
      <c r="D116" s="42">
        <v>0</v>
      </c>
      <c r="E116" s="41" t="s">
        <v>30</v>
      </c>
      <c r="F116" s="40" t="s">
        <v>42</v>
      </c>
    </row>
    <row r="117" spans="1:6" x14ac:dyDescent="0.2">
      <c r="A117" s="43" t="s">
        <v>119</v>
      </c>
      <c r="B117" s="42">
        <v>0</v>
      </c>
      <c r="C117" s="42">
        <v>0</v>
      </c>
      <c r="D117" s="42">
        <v>0</v>
      </c>
      <c r="E117" s="41" t="s">
        <v>149</v>
      </c>
      <c r="F117" s="40" t="s">
        <v>32</v>
      </c>
    </row>
    <row r="118" spans="1:6" x14ac:dyDescent="0.2">
      <c r="A118" s="43" t="s">
        <v>118</v>
      </c>
      <c r="B118" s="42">
        <v>1.69</v>
      </c>
      <c r="C118" s="42">
        <v>0</v>
      </c>
      <c r="D118" s="42">
        <v>0</v>
      </c>
      <c r="E118" s="41" t="s">
        <v>149</v>
      </c>
      <c r="F118" s="40" t="s">
        <v>36</v>
      </c>
    </row>
    <row r="119" spans="1:6" x14ac:dyDescent="0.2">
      <c r="A119" s="43" t="s">
        <v>117</v>
      </c>
      <c r="B119" s="42">
        <v>69.289000000000001</v>
      </c>
      <c r="C119" s="42">
        <v>33.520000000000003</v>
      </c>
      <c r="D119" s="42">
        <v>38295</v>
      </c>
      <c r="E119" s="41" t="s">
        <v>30</v>
      </c>
      <c r="F119" s="40" t="s">
        <v>36</v>
      </c>
    </row>
    <row r="120" spans="1:6" x14ac:dyDescent="0.2">
      <c r="A120" s="43" t="s">
        <v>241</v>
      </c>
      <c r="B120" s="42">
        <v>0</v>
      </c>
      <c r="C120" s="42">
        <v>0</v>
      </c>
      <c r="D120" s="42">
        <v>0</v>
      </c>
      <c r="E120" s="41" t="s">
        <v>149</v>
      </c>
      <c r="F120" s="40" t="s">
        <v>32</v>
      </c>
    </row>
    <row r="121" spans="1:6" x14ac:dyDescent="0.2">
      <c r="A121" s="43" t="s">
        <v>115</v>
      </c>
      <c r="B121" s="42">
        <v>2</v>
      </c>
      <c r="C121" s="42">
        <v>1.2999999999999999E-2</v>
      </c>
      <c r="D121" s="42">
        <v>4</v>
      </c>
      <c r="E121" s="41" t="s">
        <v>149</v>
      </c>
      <c r="F121" s="40" t="s">
        <v>32</v>
      </c>
    </row>
    <row r="122" spans="1:6" x14ac:dyDescent="0.2">
      <c r="A122" s="43" t="s">
        <v>114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32</v>
      </c>
    </row>
    <row r="123" spans="1:6" x14ac:dyDescent="0.2">
      <c r="A123" s="43" t="s">
        <v>113</v>
      </c>
      <c r="B123" s="42">
        <v>1.331</v>
      </c>
      <c r="C123" s="42">
        <v>0</v>
      </c>
      <c r="D123" s="42">
        <v>0</v>
      </c>
      <c r="E123" s="41" t="s">
        <v>149</v>
      </c>
      <c r="F123" s="40" t="s">
        <v>36</v>
      </c>
    </row>
    <row r="124" spans="1:6" x14ac:dyDescent="0.2">
      <c r="A124" s="43" t="s">
        <v>112</v>
      </c>
      <c r="B124" s="42">
        <v>0</v>
      </c>
      <c r="C124" s="42">
        <v>0</v>
      </c>
      <c r="D124" s="42">
        <v>0</v>
      </c>
      <c r="E124" s="41" t="s">
        <v>30</v>
      </c>
      <c r="F124" s="40" t="s">
        <v>42</v>
      </c>
    </row>
    <row r="125" spans="1:6" x14ac:dyDescent="0.2">
      <c r="A125" s="43" t="s">
        <v>111</v>
      </c>
      <c r="B125" s="42">
        <v>120.61199999999999</v>
      </c>
      <c r="C125" s="42">
        <v>0.57199999999999995</v>
      </c>
      <c r="D125" s="42">
        <v>487</v>
      </c>
      <c r="E125" s="41" t="s">
        <v>30</v>
      </c>
      <c r="F125" s="40" t="s">
        <v>32</v>
      </c>
    </row>
    <row r="126" spans="1:6" x14ac:dyDescent="0.2">
      <c r="A126" s="43" t="s">
        <v>110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109</v>
      </c>
      <c r="B127" s="42">
        <v>0</v>
      </c>
      <c r="C127" s="42">
        <v>0</v>
      </c>
      <c r="D127" s="42">
        <v>0</v>
      </c>
      <c r="E127" s="41" t="s">
        <v>149</v>
      </c>
      <c r="F127" s="40" t="s">
        <v>29</v>
      </c>
    </row>
    <row r="128" spans="1:6" x14ac:dyDescent="0.2">
      <c r="A128" s="43" t="s">
        <v>108</v>
      </c>
      <c r="B128" s="42">
        <v>0</v>
      </c>
      <c r="C128" s="42">
        <v>1E-3</v>
      </c>
      <c r="D128" s="42">
        <v>3</v>
      </c>
      <c r="E128" s="41" t="s">
        <v>149</v>
      </c>
      <c r="F128" s="40" t="s">
        <v>36</v>
      </c>
    </row>
    <row r="129" spans="1:6" x14ac:dyDescent="0.2">
      <c r="A129" s="43" t="s">
        <v>107</v>
      </c>
      <c r="B129" s="42">
        <v>0</v>
      </c>
      <c r="C129" s="42">
        <v>1E-3</v>
      </c>
      <c r="D129" s="42">
        <v>0</v>
      </c>
      <c r="E129" s="41" t="s">
        <v>149</v>
      </c>
      <c r="F129" s="40" t="s">
        <v>29</v>
      </c>
    </row>
    <row r="130" spans="1:6" x14ac:dyDescent="0.2">
      <c r="A130" s="43" t="s">
        <v>106</v>
      </c>
      <c r="B130" s="42">
        <v>44</v>
      </c>
      <c r="C130" s="42">
        <v>32.746000000000002</v>
      </c>
      <c r="D130" s="42">
        <v>55253</v>
      </c>
      <c r="E130" s="41" t="s">
        <v>30</v>
      </c>
      <c r="F130" s="40" t="s">
        <v>42</v>
      </c>
    </row>
    <row r="131" spans="1:6" x14ac:dyDescent="0.2">
      <c r="A131" s="43" t="s">
        <v>105</v>
      </c>
      <c r="B131" s="42">
        <v>0</v>
      </c>
      <c r="C131" s="42">
        <v>0</v>
      </c>
      <c r="D131" s="42">
        <v>0</v>
      </c>
      <c r="E131" s="41" t="s">
        <v>149</v>
      </c>
      <c r="F131" s="40" t="s">
        <v>40</v>
      </c>
    </row>
    <row r="132" spans="1:6" x14ac:dyDescent="0.2">
      <c r="A132" s="43" t="s">
        <v>104</v>
      </c>
      <c r="B132" s="42">
        <v>6.3</v>
      </c>
      <c r="C132" s="42">
        <v>7.0000000000000001E-3</v>
      </c>
      <c r="D132" s="42">
        <v>29</v>
      </c>
      <c r="E132" s="41" t="s">
        <v>30</v>
      </c>
      <c r="F132" s="40" t="s">
        <v>42</v>
      </c>
    </row>
    <row r="133" spans="1:6" x14ac:dyDescent="0.2">
      <c r="A133" s="43" t="s">
        <v>103</v>
      </c>
      <c r="B133" s="42">
        <v>0</v>
      </c>
      <c r="C133" s="42">
        <v>0</v>
      </c>
      <c r="D133" s="42">
        <v>0</v>
      </c>
      <c r="E133" s="41" t="s">
        <v>30</v>
      </c>
      <c r="F133" s="40" t="s">
        <v>32</v>
      </c>
    </row>
    <row r="134" spans="1:6" x14ac:dyDescent="0.2">
      <c r="A134" s="43" t="s">
        <v>102</v>
      </c>
      <c r="B134" s="42">
        <v>34.097000000000001</v>
      </c>
      <c r="C134" s="42">
        <v>0.95799999999999996</v>
      </c>
      <c r="D134" s="42">
        <v>251</v>
      </c>
      <c r="E134" s="41" t="s">
        <v>149</v>
      </c>
      <c r="F134" s="40" t="s">
        <v>29</v>
      </c>
    </row>
    <row r="135" spans="1:6" x14ac:dyDescent="0.2">
      <c r="A135" s="43" t="s">
        <v>101</v>
      </c>
      <c r="B135" s="42">
        <v>0</v>
      </c>
      <c r="C135" s="42">
        <v>0</v>
      </c>
      <c r="D135" s="42">
        <v>0</v>
      </c>
      <c r="E135" s="41" t="s">
        <v>149</v>
      </c>
      <c r="F135" s="40" t="s">
        <v>32</v>
      </c>
    </row>
    <row r="136" spans="1:6" x14ac:dyDescent="0.2">
      <c r="A136" s="43" t="s">
        <v>99</v>
      </c>
      <c r="B136" s="42">
        <v>0.42</v>
      </c>
      <c r="C136" s="42">
        <v>2E-3</v>
      </c>
      <c r="D136" s="42">
        <v>3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0</v>
      </c>
      <c r="C137" s="42">
        <v>5.2670000000000003</v>
      </c>
      <c r="D137" s="42">
        <v>5293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7.8250000000000002</v>
      </c>
      <c r="C138" s="42">
        <v>4.1000000000000002E-2</v>
      </c>
      <c r="D138" s="42">
        <v>34</v>
      </c>
      <c r="E138" s="41" t="s">
        <v>149</v>
      </c>
      <c r="F138" s="40" t="s">
        <v>32</v>
      </c>
    </row>
    <row r="139" spans="1:6" x14ac:dyDescent="0.2">
      <c r="A139" s="43" t="s">
        <v>240</v>
      </c>
      <c r="B139" s="42">
        <v>7.8449999999999998</v>
      </c>
      <c r="C139" s="42">
        <v>0.7</v>
      </c>
      <c r="D139" s="42">
        <v>720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0</v>
      </c>
      <c r="C140" s="42">
        <v>0</v>
      </c>
      <c r="D140" s="42">
        <v>0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0.12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0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11.478</v>
      </c>
      <c r="C143" s="42">
        <v>4.0090000000000003</v>
      </c>
      <c r="D143" s="42">
        <v>1308</v>
      </c>
      <c r="E143" s="41" t="s">
        <v>30</v>
      </c>
      <c r="F143" s="40" t="s">
        <v>36</v>
      </c>
    </row>
    <row r="144" spans="1:6" x14ac:dyDescent="0.2">
      <c r="A144" s="43" t="s">
        <v>91</v>
      </c>
      <c r="B144" s="42">
        <v>18.66</v>
      </c>
      <c r="C144" s="42">
        <v>0</v>
      </c>
      <c r="D144" s="42">
        <v>0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4</v>
      </c>
      <c r="C145" s="42">
        <v>3.21</v>
      </c>
      <c r="D145" s="42">
        <v>5392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17.126000000000001</v>
      </c>
      <c r="C146" s="42">
        <v>0.60099999999999998</v>
      </c>
      <c r="D146" s="42">
        <v>1179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0.67100000000000004</v>
      </c>
      <c r="C147" s="42">
        <v>2.4E-2</v>
      </c>
      <c r="D147" s="42">
        <v>32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0</v>
      </c>
      <c r="C148" s="42">
        <v>2E-3</v>
      </c>
      <c r="D148" s="42">
        <v>2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60.256999999999998</v>
      </c>
      <c r="C149" s="42">
        <v>0.20300000000000001</v>
      </c>
      <c r="D149" s="42">
        <v>103</v>
      </c>
      <c r="E149" s="41" t="s">
        <v>30</v>
      </c>
      <c r="F149" s="40" t="s">
        <v>36</v>
      </c>
    </row>
    <row r="150" spans="1:6" x14ac:dyDescent="0.2">
      <c r="A150" s="43" t="s">
        <v>85</v>
      </c>
      <c r="B150" s="42">
        <v>0</v>
      </c>
      <c r="C150" s="42">
        <v>0</v>
      </c>
      <c r="D150" s="42">
        <v>0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5.9589999999999996</v>
      </c>
      <c r="C151" s="42">
        <v>7.9370000000000003</v>
      </c>
      <c r="D151" s="42">
        <v>1178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0</v>
      </c>
      <c r="C153" s="42">
        <v>0</v>
      </c>
      <c r="D153" s="42">
        <v>0</v>
      </c>
      <c r="E153" s="41" t="s">
        <v>30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0</v>
      </c>
      <c r="D155" s="42">
        <v>0</v>
      </c>
      <c r="E155" s="41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0</v>
      </c>
      <c r="C158" s="42">
        <v>2.8570000000000002</v>
      </c>
      <c r="D158" s="42">
        <v>922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11.5</v>
      </c>
      <c r="C159" s="42">
        <v>6.2610000000000001</v>
      </c>
      <c r="D159" s="42">
        <v>9378</v>
      </c>
      <c r="E159" s="41" t="s">
        <v>30</v>
      </c>
      <c r="F159" s="40" t="s">
        <v>32</v>
      </c>
    </row>
    <row r="160" spans="1:6" x14ac:dyDescent="0.2">
      <c r="A160" s="43" t="s">
        <v>75</v>
      </c>
      <c r="B160" s="42">
        <v>39.508000000000003</v>
      </c>
      <c r="C160" s="42">
        <v>7.2999999999999995E-2</v>
      </c>
      <c r="D160" s="42">
        <v>40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0</v>
      </c>
      <c r="D161" s="42">
        <v>1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7.0999999999999994E-2</v>
      </c>
      <c r="D163" s="42">
        <v>238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1.0229999999999999</v>
      </c>
      <c r="C164" s="42">
        <v>2E-3</v>
      </c>
      <c r="D164" s="42">
        <v>38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3.153</v>
      </c>
      <c r="C165" s="42">
        <v>7.6999999999999999E-2</v>
      </c>
      <c r="D165" s="42">
        <v>142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23.885999999999999</v>
      </c>
      <c r="C168" s="42">
        <v>0.43</v>
      </c>
      <c r="D168" s="42">
        <v>522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152.50700000000001</v>
      </c>
      <c r="C169" s="42">
        <v>14.973000000000001</v>
      </c>
      <c r="D169" s="42">
        <v>31169</v>
      </c>
      <c r="E169" s="41" t="s">
        <v>30</v>
      </c>
      <c r="F169" s="40" t="s">
        <v>42</v>
      </c>
    </row>
    <row r="170" spans="1:6" x14ac:dyDescent="0.2">
      <c r="A170" s="43" t="s">
        <v>65</v>
      </c>
      <c r="B170" s="42">
        <v>40.43</v>
      </c>
      <c r="C170" s="42">
        <v>0</v>
      </c>
      <c r="D170" s="42">
        <v>4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1</v>
      </c>
      <c r="C171" s="42">
        <v>1.2E-2</v>
      </c>
      <c r="D171" s="42">
        <v>9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1.544</v>
      </c>
      <c r="C172" s="42">
        <v>6.0000000000000001E-3</v>
      </c>
      <c r="D172" s="42">
        <v>3</v>
      </c>
      <c r="E172" s="41" t="s">
        <v>30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2.5000000000000001E-2</v>
      </c>
      <c r="D173" s="42">
        <v>31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0</v>
      </c>
      <c r="C174" s="42">
        <v>2E-3</v>
      </c>
      <c r="D174" s="42">
        <v>8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12.343</v>
      </c>
      <c r="C175" s="42">
        <v>8.9999999999999993E-3</v>
      </c>
      <c r="D175" s="42">
        <v>33</v>
      </c>
      <c r="E175" s="41" t="s">
        <v>149</v>
      </c>
      <c r="F175" s="40" t="s">
        <v>42</v>
      </c>
    </row>
    <row r="176" spans="1:6" x14ac:dyDescent="0.2">
      <c r="A176" s="43" t="s">
        <v>239</v>
      </c>
      <c r="B176" s="42">
        <v>37.841000000000001</v>
      </c>
      <c r="C176" s="42">
        <v>0.97399999999999998</v>
      </c>
      <c r="D176" s="42">
        <v>842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12.298999999999999</v>
      </c>
      <c r="C177" s="42">
        <v>0.89200000000000002</v>
      </c>
      <c r="D177" s="42">
        <v>1873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5.0999999999999996</v>
      </c>
      <c r="C178" s="42">
        <v>0.01</v>
      </c>
      <c r="D178" s="42">
        <v>4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2.2000000000000002</v>
      </c>
      <c r="C179" s="42">
        <v>1.9139999999999999</v>
      </c>
      <c r="D179" s="42">
        <v>2072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301.07</v>
      </c>
      <c r="C180" s="42">
        <v>4.7E-2</v>
      </c>
      <c r="D180" s="42">
        <v>114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2.6579999999999999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0</v>
      </c>
      <c r="C184" s="42">
        <v>3.1E-2</v>
      </c>
      <c r="D184" s="42">
        <v>26</v>
      </c>
      <c r="E184" s="41" t="s">
        <v>30</v>
      </c>
      <c r="F184" s="40" t="s">
        <v>40</v>
      </c>
    </row>
    <row r="185" spans="1:6" x14ac:dyDescent="0.2">
      <c r="A185" s="43" t="s">
        <v>50</v>
      </c>
      <c r="B185" s="42">
        <v>1.21</v>
      </c>
      <c r="C185" s="42">
        <v>5.0000000000000001E-3</v>
      </c>
      <c r="D185" s="42">
        <v>5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614.94799999999998</v>
      </c>
      <c r="C186" s="42">
        <v>0.88800000000000001</v>
      </c>
      <c r="D186" s="42">
        <v>1035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0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4.2220000000000004</v>
      </c>
      <c r="D189" s="42">
        <v>2737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2.5</v>
      </c>
      <c r="C190" s="42">
        <v>9.6000000000000002E-2</v>
      </c>
      <c r="D190" s="42">
        <v>42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1.51</v>
      </c>
      <c r="C191" s="42">
        <v>0.248</v>
      </c>
      <c r="D191" s="42">
        <v>255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0</v>
      </c>
      <c r="D192" s="42">
        <v>0</v>
      </c>
      <c r="E192" s="41" t="s">
        <v>149</v>
      </c>
      <c r="F192" s="40" t="s">
        <v>42</v>
      </c>
    </row>
    <row r="193" spans="1:6" x14ac:dyDescent="0.2">
      <c r="A193" s="43" t="s">
        <v>41</v>
      </c>
      <c r="B193" s="42">
        <v>0.996</v>
      </c>
      <c r="C193" s="42">
        <v>0</v>
      </c>
      <c r="D193" s="42">
        <v>0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5</v>
      </c>
      <c r="C194" s="42">
        <v>1.6E-2</v>
      </c>
      <c r="D194" s="42">
        <v>5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0</v>
      </c>
      <c r="C196" s="42">
        <v>0</v>
      </c>
      <c r="D196" s="42">
        <v>0</v>
      </c>
      <c r="E196" s="41" t="s">
        <v>30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4.9660000000000002</v>
      </c>
      <c r="C198" s="42">
        <v>0.255</v>
      </c>
      <c r="D198" s="42">
        <v>74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3.0179999999999998</v>
      </c>
      <c r="C200" s="35">
        <v>0</v>
      </c>
      <c r="D200" s="35">
        <v>0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38.72</v>
      </c>
      <c r="C201" s="31">
        <v>22.268999999999998</v>
      </c>
      <c r="D201" s="30">
        <v>50491</v>
      </c>
      <c r="E201" s="29"/>
      <c r="F201" s="28"/>
    </row>
    <row r="202" spans="1:6" x14ac:dyDescent="0.2">
      <c r="A202" s="24" t="s">
        <v>27</v>
      </c>
      <c r="B202" s="22">
        <v>775.30899999999997</v>
      </c>
      <c r="C202" s="23">
        <v>180.41800000000001</v>
      </c>
      <c r="D202" s="22">
        <v>211813</v>
      </c>
      <c r="E202" s="27">
        <f>COUNTIF(E5:E200,"yes")</f>
        <v>42</v>
      </c>
      <c r="F202" s="20"/>
    </row>
    <row r="203" spans="1:6" ht="13.5" thickBot="1" x14ac:dyDescent="0.25">
      <c r="A203" s="19" t="s">
        <v>26</v>
      </c>
      <c r="B203" s="25">
        <v>35865.525999999998</v>
      </c>
      <c r="C203" s="26">
        <v>294.09100000000001</v>
      </c>
      <c r="D203" s="25">
        <v>422773</v>
      </c>
      <c r="E203" s="16">
        <v>196</v>
      </c>
      <c r="F203" s="15"/>
    </row>
    <row r="204" spans="1:6" x14ac:dyDescent="0.2">
      <c r="A204" s="24" t="s">
        <v>25</v>
      </c>
      <c r="B204" s="22">
        <v>11.5</v>
      </c>
      <c r="C204" s="23">
        <v>2.9000000000000001E-2</v>
      </c>
      <c r="D204" s="22">
        <v>29</v>
      </c>
      <c r="E204" s="21"/>
      <c r="F204" s="20"/>
    </row>
    <row r="205" spans="1:6" ht="13.5" thickBot="1" x14ac:dyDescent="0.25">
      <c r="A205" s="19" t="s">
        <v>24</v>
      </c>
      <c r="B205" s="17">
        <v>5.5780000000000003</v>
      </c>
      <c r="C205" s="18">
        <v>1.4500000000000001E-2</v>
      </c>
      <c r="D205" s="17">
        <v>26</v>
      </c>
      <c r="E205" s="16"/>
      <c r="F205" s="15"/>
    </row>
    <row r="206" spans="1:6" x14ac:dyDescent="0.2">
      <c r="A206" s="24" t="s">
        <v>23</v>
      </c>
      <c r="B206" s="22">
        <v>40.805736799999998</v>
      </c>
      <c r="C206" s="23">
        <v>6.6821481</v>
      </c>
      <c r="D206" s="22">
        <v>7844.9259259</v>
      </c>
      <c r="E206" s="21"/>
      <c r="F206" s="20"/>
    </row>
    <row r="207" spans="1:6" ht="13.5" thickBot="1" x14ac:dyDescent="0.25">
      <c r="A207" s="19" t="s">
        <v>22</v>
      </c>
      <c r="B207" s="17">
        <v>351.62280390000001</v>
      </c>
      <c r="C207" s="18">
        <v>2.1006499999999999</v>
      </c>
      <c r="D207" s="17">
        <v>2998.3900709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2.1617109421453905E-2</v>
      </c>
      <c r="C208" s="13">
        <f>C202/C203</f>
        <v>0.61347678099635827</v>
      </c>
      <c r="D208" s="12">
        <f>D202/D203</f>
        <v>0.50100881560553767</v>
      </c>
      <c r="E208" s="11">
        <f>E202/E203</f>
        <v>0.21428571428571427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  <mergeCell ref="A224:F224"/>
    <mergeCell ref="B3:C3"/>
    <mergeCell ref="A1:F1"/>
    <mergeCell ref="B213:F213"/>
    <mergeCell ref="B214:F214"/>
    <mergeCell ref="B215:F215"/>
  </mergeCells>
  <conditionalFormatting sqref="E209:F210 E4:F198">
    <cfRule type="cellIs" dxfId="2879" priority="287" stopIfTrue="1" operator="equal">
      <formula>"Australia"</formula>
    </cfRule>
    <cfRule type="cellIs" dxfId="2878" priority="288" stopIfTrue="1" operator="equal">
      <formula>"France"</formula>
    </cfRule>
  </conditionalFormatting>
  <conditionalFormatting sqref="G21 A226 A227:D65529 E209:F210 E2:F198 A1:A3">
    <cfRule type="cellIs" dxfId="2877" priority="217" stopIfTrue="1" operator="equal">
      <formula>"Guadeloupe"</formula>
    </cfRule>
    <cfRule type="cellIs" dxfId="2876" priority="218" stopIfTrue="1" operator="equal">
      <formula>"French Guiana"</formula>
    </cfRule>
    <cfRule type="cellIs" dxfId="2875" priority="219" stopIfTrue="1" operator="equal">
      <formula>"Virgin Islands, British"</formula>
    </cfRule>
    <cfRule type="cellIs" dxfId="2874" priority="220" stopIfTrue="1" operator="equal">
      <formula>"Virgin Islands (U.S.)"</formula>
    </cfRule>
    <cfRule type="cellIs" dxfId="2873" priority="221" stopIfTrue="1" operator="equal">
      <formula>"United States"</formula>
    </cfRule>
    <cfRule type="cellIs" dxfId="2872" priority="222" stopIfTrue="1" operator="equal">
      <formula>"United Kingdom"</formula>
    </cfRule>
    <cfRule type="cellIs" dxfId="2871" priority="223" stopIfTrue="1" operator="equal">
      <formula>"United Arab Emirates"</formula>
    </cfRule>
    <cfRule type="cellIs" dxfId="2870" priority="224" stopIfTrue="1" operator="equal">
      <formula>"Trinidad and Tobago"</formula>
    </cfRule>
    <cfRule type="cellIs" dxfId="2869" priority="225" stopIfTrue="1" operator="equal">
      <formula>"Switzerland"</formula>
    </cfRule>
    <cfRule type="cellIs" dxfId="2868" priority="226" stopIfTrue="1" operator="equal">
      <formula>"Sweden"</formula>
    </cfRule>
    <cfRule type="cellIs" dxfId="2867" priority="227" stopIfTrue="1" operator="equal">
      <formula>"Spain"</formula>
    </cfRule>
    <cfRule type="cellIs" dxfId="2866" priority="228" stopIfTrue="1" operator="equal">
      <formula>"Slovenia"</formula>
    </cfRule>
    <cfRule type="cellIs" dxfId="2865" priority="229" stopIfTrue="1" operator="equal">
      <formula>"Slovak Republic"</formula>
    </cfRule>
    <cfRule type="cellIs" dxfId="2864" priority="230" stopIfTrue="1" operator="equal">
      <formula>"Singapore"</formula>
    </cfRule>
    <cfRule type="cellIs" dxfId="2863" priority="231" stopIfTrue="1" operator="equal">
      <formula>"Saudi Arabia"</formula>
    </cfRule>
    <cfRule type="cellIs" dxfId="2862" priority="232" stopIfTrue="1" operator="equal">
      <formula>"San Marino"</formula>
    </cfRule>
    <cfRule type="cellIs" dxfId="2861" priority="233" stopIfTrue="1" operator="equal">
      <formula>"Qatar"</formula>
    </cfRule>
    <cfRule type="cellIs" dxfId="2860" priority="234" stopIfTrue="1" operator="equal">
      <formula>"Puerto Rico"</formula>
    </cfRule>
    <cfRule type="cellIs" dxfId="2859" priority="235" stopIfTrue="1" operator="equal">
      <formula>"Portugal"</formula>
    </cfRule>
    <cfRule type="cellIs" dxfId="2858" priority="236" stopIfTrue="1" operator="equal">
      <formula>"Oman"</formula>
    </cfRule>
    <cfRule type="cellIs" dxfId="2857" priority="237" stopIfTrue="1" operator="equal">
      <formula>"Norway"</formula>
    </cfRule>
    <cfRule type="cellIs" dxfId="2856" priority="238" stopIfTrue="1" operator="equal">
      <formula>"Northern Mariana Islands"</formula>
    </cfRule>
    <cfRule type="cellIs" dxfId="2855" priority="239" stopIfTrue="1" operator="equal">
      <formula>"New Zealand"</formula>
    </cfRule>
    <cfRule type="cellIs" dxfId="2854" priority="240" stopIfTrue="1" operator="equal">
      <formula>"New CAledonia"</formula>
    </cfRule>
    <cfRule type="cellIs" dxfId="2853" priority="241" stopIfTrue="1" operator="equal">
      <formula>"Netherlands Antilles"</formula>
    </cfRule>
    <cfRule type="cellIs" dxfId="2852" priority="242" stopIfTrue="1" operator="equal">
      <formula>"Netherlands"</formula>
    </cfRule>
    <cfRule type="cellIs" dxfId="2851" priority="243" stopIfTrue="1" operator="equal">
      <formula>"Monaco"</formula>
    </cfRule>
    <cfRule type="cellIs" dxfId="2850" priority="244" stopIfTrue="1" operator="equal">
      <formula>"Malta"</formula>
    </cfRule>
    <cfRule type="cellIs" dxfId="2849" priority="245" stopIfTrue="1" operator="equal">
      <formula>"Macao SAR, China"</formula>
    </cfRule>
    <cfRule type="cellIs" dxfId="2848" priority="246" stopIfTrue="1" operator="equal">
      <formula>"Luxembourg"</formula>
    </cfRule>
    <cfRule type="cellIs" dxfId="2847" priority="247" stopIfTrue="1" operator="equal">
      <formula>"Liechtenstein"</formula>
    </cfRule>
    <cfRule type="cellIs" dxfId="2846" priority="248" stopIfTrue="1" operator="equal">
      <formula>"Kuwait"</formula>
    </cfRule>
    <cfRule type="cellIs" dxfId="2845" priority="249" stopIfTrue="1" operator="equal">
      <formula>"Korea, Republic of"</formula>
    </cfRule>
    <cfRule type="cellIs" dxfId="2844" priority="250" stopIfTrue="1" operator="equal">
      <formula>"Japan"</formula>
    </cfRule>
    <cfRule type="cellIs" dxfId="2843" priority="251" stopIfTrue="1" operator="equal">
      <formula>"Italy"</formula>
    </cfRule>
    <cfRule type="cellIs" dxfId="2842" priority="252" stopIfTrue="1" operator="equal">
      <formula>"Israel"</formula>
    </cfRule>
    <cfRule type="cellIs" dxfId="2841" priority="253" stopIfTrue="1" operator="equal">
      <formula>"Isle of Man"</formula>
    </cfRule>
    <cfRule type="cellIs" dxfId="2840" priority="254" stopIfTrue="1" operator="equal">
      <formula>"Ireland"</formula>
    </cfRule>
    <cfRule type="cellIs" dxfId="2839" priority="255" stopIfTrue="1" operator="equal">
      <formula>"Iceland"</formula>
    </cfRule>
    <cfRule type="cellIs" dxfId="2838" priority="256" stopIfTrue="1" operator="equal">
      <formula>"Hungary"</formula>
    </cfRule>
    <cfRule type="cellIs" dxfId="2837" priority="257" stopIfTrue="1" operator="equal">
      <formula>"Hong Kong"</formula>
    </cfRule>
    <cfRule type="cellIs" dxfId="2836" priority="258" stopIfTrue="1" operator="equal">
      <formula>"China"</formula>
    </cfRule>
    <cfRule type="cellIs" dxfId="2835" priority="259" stopIfTrue="1" operator="equal">
      <formula>"Guam"</formula>
    </cfRule>
    <cfRule type="cellIs" dxfId="2834" priority="260" stopIfTrue="1" operator="equal">
      <formula>"Greenland"</formula>
    </cfRule>
    <cfRule type="cellIs" dxfId="2833" priority="261" stopIfTrue="1" operator="equal">
      <formula>"Greece"</formula>
    </cfRule>
    <cfRule type="cellIs" dxfId="2832" priority="262" stopIfTrue="1" operator="equal">
      <formula>"Germany"</formula>
    </cfRule>
    <cfRule type="cellIs" dxfId="2831" priority="263" stopIfTrue="1" operator="equal">
      <formula>"French Polynesia"</formula>
    </cfRule>
    <cfRule type="cellIs" dxfId="2830" priority="264" stopIfTrue="1" operator="equal">
      <formula>"France"</formula>
    </cfRule>
    <cfRule type="cellIs" dxfId="2829" priority="265" stopIfTrue="1" operator="equal">
      <formula>"Finland"</formula>
    </cfRule>
    <cfRule type="cellIs" dxfId="2828" priority="266" stopIfTrue="1" operator="equal">
      <formula>"Faeroe Islands"</formula>
    </cfRule>
    <cfRule type="cellIs" dxfId="2827" priority="267" stopIfTrue="1" operator="equal">
      <formula>"Estoria"</formula>
    </cfRule>
    <cfRule type="cellIs" dxfId="2826" priority="268" stopIfTrue="1" operator="equal">
      <formula>"Equatorial Guinea"</formula>
    </cfRule>
    <cfRule type="cellIs" dxfId="2825" priority="269" stopIfTrue="1" operator="equal">
      <formula>"Denmark"</formula>
    </cfRule>
    <cfRule type="cellIs" dxfId="2824" priority="270" stopIfTrue="1" operator="equal">
      <formula>"czech republic"</formula>
    </cfRule>
    <cfRule type="cellIs" dxfId="2823" priority="271" stopIfTrue="1" operator="equal">
      <formula>"Cyprus"</formula>
    </cfRule>
    <cfRule type="cellIs" dxfId="2822" priority="272" stopIfTrue="1" operator="equal">
      <formula>"croatia"</formula>
    </cfRule>
    <cfRule type="cellIs" dxfId="2821" priority="273" stopIfTrue="1" operator="equal">
      <formula>"Channel Islands"</formula>
    </cfRule>
    <cfRule type="cellIs" dxfId="2820" priority="274" stopIfTrue="1" operator="equal">
      <formula>"Cayman islands"</formula>
    </cfRule>
    <cfRule type="cellIs" dxfId="2819" priority="275" stopIfTrue="1" operator="equal">
      <formula>"Canada"</formula>
    </cfRule>
    <cfRule type="cellIs" dxfId="2818" priority="276" stopIfTrue="1" operator="equal">
      <formula>"Brunei Darussalam"</formula>
    </cfRule>
    <cfRule type="cellIs" dxfId="2817" priority="277" stopIfTrue="1" operator="equal">
      <formula>"Bermuda"</formula>
    </cfRule>
    <cfRule type="cellIs" dxfId="2816" priority="278" stopIfTrue="1" operator="equal">
      <formula>"Belgium"</formula>
    </cfRule>
    <cfRule type="cellIs" dxfId="2815" priority="279" stopIfTrue="1" operator="equal">
      <formula>"Barbados"</formula>
    </cfRule>
    <cfRule type="cellIs" dxfId="2814" priority="280" stopIfTrue="1" operator="equal">
      <formula>"Austria"</formula>
    </cfRule>
    <cfRule type="cellIs" dxfId="2813" priority="281" stopIfTrue="1" operator="equal">
      <formula>"Andorra"</formula>
    </cfRule>
    <cfRule type="cellIs" dxfId="2812" priority="282" stopIfTrue="1" operator="equal">
      <formula>"Antigua and Barbuda"</formula>
    </cfRule>
    <cfRule type="cellIs" dxfId="2811" priority="283" stopIfTrue="1" operator="equal">
      <formula>"Aruba"</formula>
    </cfRule>
    <cfRule type="cellIs" dxfId="2810" priority="284" stopIfTrue="1" operator="equal">
      <formula>"Australia"</formula>
    </cfRule>
    <cfRule type="cellIs" dxfId="2809" priority="285" stopIfTrue="1" operator="equal">
      <formula>"Bahamas"</formula>
    </cfRule>
    <cfRule type="cellIs" dxfId="2808" priority="286" stopIfTrue="1" operator="equal">
      <formula>"Bahrain"</formula>
    </cfRule>
  </conditionalFormatting>
  <conditionalFormatting sqref="E199:F199 F200">
    <cfRule type="cellIs" dxfId="2807" priority="215" stopIfTrue="1" operator="equal">
      <formula>"Australia"</formula>
    </cfRule>
    <cfRule type="cellIs" dxfId="2806" priority="216" stopIfTrue="1" operator="equal">
      <formula>"France"</formula>
    </cfRule>
  </conditionalFormatting>
  <conditionalFormatting sqref="E199:F199 F200">
    <cfRule type="cellIs" dxfId="2805" priority="145" stopIfTrue="1" operator="equal">
      <formula>"Guadeloupe"</formula>
    </cfRule>
    <cfRule type="cellIs" dxfId="2804" priority="146" stopIfTrue="1" operator="equal">
      <formula>"French Guiana"</formula>
    </cfRule>
    <cfRule type="cellIs" dxfId="2803" priority="147" stopIfTrue="1" operator="equal">
      <formula>"Virgin Islands, British"</formula>
    </cfRule>
    <cfRule type="cellIs" dxfId="2802" priority="148" stopIfTrue="1" operator="equal">
      <formula>"Virgin Islands (U.S.)"</formula>
    </cfRule>
    <cfRule type="cellIs" dxfId="2801" priority="149" stopIfTrue="1" operator="equal">
      <formula>"United States"</formula>
    </cfRule>
    <cfRule type="cellIs" dxfId="2800" priority="150" stopIfTrue="1" operator="equal">
      <formula>"United Kingdom"</formula>
    </cfRule>
    <cfRule type="cellIs" dxfId="2799" priority="151" stopIfTrue="1" operator="equal">
      <formula>"United Arab Emirates"</formula>
    </cfRule>
    <cfRule type="cellIs" dxfId="2798" priority="152" stopIfTrue="1" operator="equal">
      <formula>"Trinidad and Tobago"</formula>
    </cfRule>
    <cfRule type="cellIs" dxfId="2797" priority="153" stopIfTrue="1" operator="equal">
      <formula>"Switzerland"</formula>
    </cfRule>
    <cfRule type="cellIs" dxfId="2796" priority="154" stopIfTrue="1" operator="equal">
      <formula>"Sweden"</formula>
    </cfRule>
    <cfRule type="cellIs" dxfId="2795" priority="155" stopIfTrue="1" operator="equal">
      <formula>"Spain"</formula>
    </cfRule>
    <cfRule type="cellIs" dxfId="2794" priority="156" stopIfTrue="1" operator="equal">
      <formula>"Slovenia"</formula>
    </cfRule>
    <cfRule type="cellIs" dxfId="2793" priority="157" stopIfTrue="1" operator="equal">
      <formula>"Slovak Republic"</formula>
    </cfRule>
    <cfRule type="cellIs" dxfId="2792" priority="158" stopIfTrue="1" operator="equal">
      <formula>"Singapore"</formula>
    </cfRule>
    <cfRule type="cellIs" dxfId="2791" priority="159" stopIfTrue="1" operator="equal">
      <formula>"Saudi Arabia"</formula>
    </cfRule>
    <cfRule type="cellIs" dxfId="2790" priority="160" stopIfTrue="1" operator="equal">
      <formula>"San Marino"</formula>
    </cfRule>
    <cfRule type="cellIs" dxfId="2789" priority="161" stopIfTrue="1" operator="equal">
      <formula>"Qatar"</formula>
    </cfRule>
    <cfRule type="cellIs" dxfId="2788" priority="162" stopIfTrue="1" operator="equal">
      <formula>"Puerto Rico"</formula>
    </cfRule>
    <cfRule type="cellIs" dxfId="2787" priority="163" stopIfTrue="1" operator="equal">
      <formula>"Portugal"</formula>
    </cfRule>
    <cfRule type="cellIs" dxfId="2786" priority="164" stopIfTrue="1" operator="equal">
      <formula>"Oman"</formula>
    </cfRule>
    <cfRule type="cellIs" dxfId="2785" priority="165" stopIfTrue="1" operator="equal">
      <formula>"Norway"</formula>
    </cfRule>
    <cfRule type="cellIs" dxfId="2784" priority="166" stopIfTrue="1" operator="equal">
      <formula>"Northern Mariana Islands"</formula>
    </cfRule>
    <cfRule type="cellIs" dxfId="2783" priority="167" stopIfTrue="1" operator="equal">
      <formula>"New Zealand"</formula>
    </cfRule>
    <cfRule type="cellIs" dxfId="2782" priority="168" stopIfTrue="1" operator="equal">
      <formula>"New CAledonia"</formula>
    </cfRule>
    <cfRule type="cellIs" dxfId="2781" priority="169" stopIfTrue="1" operator="equal">
      <formula>"Netherlands Antilles"</formula>
    </cfRule>
    <cfRule type="cellIs" dxfId="2780" priority="170" stopIfTrue="1" operator="equal">
      <formula>"Netherlands"</formula>
    </cfRule>
    <cfRule type="cellIs" dxfId="2779" priority="171" stopIfTrue="1" operator="equal">
      <formula>"Monaco"</formula>
    </cfRule>
    <cfRule type="cellIs" dxfId="2778" priority="172" stopIfTrue="1" operator="equal">
      <formula>"Malta"</formula>
    </cfRule>
    <cfRule type="cellIs" dxfId="2777" priority="173" stopIfTrue="1" operator="equal">
      <formula>"Macao SAR, China"</formula>
    </cfRule>
    <cfRule type="cellIs" dxfId="2776" priority="174" stopIfTrue="1" operator="equal">
      <formula>"Luxembourg"</formula>
    </cfRule>
    <cfRule type="cellIs" dxfId="2775" priority="175" stopIfTrue="1" operator="equal">
      <formula>"Liechtenstein"</formula>
    </cfRule>
    <cfRule type="cellIs" dxfId="2774" priority="176" stopIfTrue="1" operator="equal">
      <formula>"Kuwait"</formula>
    </cfRule>
    <cfRule type="cellIs" dxfId="2773" priority="177" stopIfTrue="1" operator="equal">
      <formula>"Korea, Republic of"</formula>
    </cfRule>
    <cfRule type="cellIs" dxfId="2772" priority="178" stopIfTrue="1" operator="equal">
      <formula>"Japan"</formula>
    </cfRule>
    <cfRule type="cellIs" dxfId="2771" priority="179" stopIfTrue="1" operator="equal">
      <formula>"Italy"</formula>
    </cfRule>
    <cfRule type="cellIs" dxfId="2770" priority="180" stopIfTrue="1" operator="equal">
      <formula>"Israel"</formula>
    </cfRule>
    <cfRule type="cellIs" dxfId="2769" priority="181" stopIfTrue="1" operator="equal">
      <formula>"Isle of Man"</formula>
    </cfRule>
    <cfRule type="cellIs" dxfId="2768" priority="182" stopIfTrue="1" operator="equal">
      <formula>"Ireland"</formula>
    </cfRule>
    <cfRule type="cellIs" dxfId="2767" priority="183" stopIfTrue="1" operator="equal">
      <formula>"Iceland"</formula>
    </cfRule>
    <cfRule type="cellIs" dxfId="2766" priority="184" stopIfTrue="1" operator="equal">
      <formula>"Hungary"</formula>
    </cfRule>
    <cfRule type="cellIs" dxfId="2765" priority="185" stopIfTrue="1" operator="equal">
      <formula>"Hong Kong"</formula>
    </cfRule>
    <cfRule type="cellIs" dxfId="2764" priority="186" stopIfTrue="1" operator="equal">
      <formula>"China"</formula>
    </cfRule>
    <cfRule type="cellIs" dxfId="2763" priority="187" stopIfTrue="1" operator="equal">
      <formula>"Guam"</formula>
    </cfRule>
    <cfRule type="cellIs" dxfId="2762" priority="188" stopIfTrue="1" operator="equal">
      <formula>"Greenland"</formula>
    </cfRule>
    <cfRule type="cellIs" dxfId="2761" priority="189" stopIfTrue="1" operator="equal">
      <formula>"Greece"</formula>
    </cfRule>
    <cfRule type="cellIs" dxfId="2760" priority="190" stopIfTrue="1" operator="equal">
      <formula>"Germany"</formula>
    </cfRule>
    <cfRule type="cellIs" dxfId="2759" priority="191" stopIfTrue="1" operator="equal">
      <formula>"French Polynesia"</formula>
    </cfRule>
    <cfRule type="cellIs" dxfId="2758" priority="192" stopIfTrue="1" operator="equal">
      <formula>"France"</formula>
    </cfRule>
    <cfRule type="cellIs" dxfId="2757" priority="193" stopIfTrue="1" operator="equal">
      <formula>"Finland"</formula>
    </cfRule>
    <cfRule type="cellIs" dxfId="2756" priority="194" stopIfTrue="1" operator="equal">
      <formula>"Faeroe Islands"</formula>
    </cfRule>
    <cfRule type="cellIs" dxfId="2755" priority="195" stopIfTrue="1" operator="equal">
      <formula>"Estoria"</formula>
    </cfRule>
    <cfRule type="cellIs" dxfId="2754" priority="196" stopIfTrue="1" operator="equal">
      <formula>"Equatorial Guinea"</formula>
    </cfRule>
    <cfRule type="cellIs" dxfId="2753" priority="197" stopIfTrue="1" operator="equal">
      <formula>"Denmark"</formula>
    </cfRule>
    <cfRule type="cellIs" dxfId="2752" priority="198" stopIfTrue="1" operator="equal">
      <formula>"czech republic"</formula>
    </cfRule>
    <cfRule type="cellIs" dxfId="2751" priority="199" stopIfTrue="1" operator="equal">
      <formula>"Cyprus"</formula>
    </cfRule>
    <cfRule type="cellIs" dxfId="2750" priority="200" stopIfTrue="1" operator="equal">
      <formula>"croatia"</formula>
    </cfRule>
    <cfRule type="cellIs" dxfId="2749" priority="201" stopIfTrue="1" operator="equal">
      <formula>"Channel Islands"</formula>
    </cfRule>
    <cfRule type="cellIs" dxfId="2748" priority="202" stopIfTrue="1" operator="equal">
      <formula>"Cayman islands"</formula>
    </cfRule>
    <cfRule type="cellIs" dxfId="2747" priority="203" stopIfTrue="1" operator="equal">
      <formula>"Canada"</formula>
    </cfRule>
    <cfRule type="cellIs" dxfId="2746" priority="204" stopIfTrue="1" operator="equal">
      <formula>"Brunei Darussalam"</formula>
    </cfRule>
    <cfRule type="cellIs" dxfId="2745" priority="205" stopIfTrue="1" operator="equal">
      <formula>"Bermuda"</formula>
    </cfRule>
    <cfRule type="cellIs" dxfId="2744" priority="206" stopIfTrue="1" operator="equal">
      <formula>"Belgium"</formula>
    </cfRule>
    <cfRule type="cellIs" dxfId="2743" priority="207" stopIfTrue="1" operator="equal">
      <formula>"Barbados"</formula>
    </cfRule>
    <cfRule type="cellIs" dxfId="2742" priority="208" stopIfTrue="1" operator="equal">
      <formula>"Austria"</formula>
    </cfRule>
    <cfRule type="cellIs" dxfId="2741" priority="209" stopIfTrue="1" operator="equal">
      <formula>"Andorra"</formula>
    </cfRule>
    <cfRule type="cellIs" dxfId="2740" priority="210" stopIfTrue="1" operator="equal">
      <formula>"Antigua and Barbuda"</formula>
    </cfRule>
    <cfRule type="cellIs" dxfId="2739" priority="211" stopIfTrue="1" operator="equal">
      <formula>"Aruba"</formula>
    </cfRule>
    <cfRule type="cellIs" dxfId="2738" priority="212" stopIfTrue="1" operator="equal">
      <formula>"Australia"</formula>
    </cfRule>
    <cfRule type="cellIs" dxfId="2737" priority="213" stopIfTrue="1" operator="equal">
      <formula>"Bahamas"</formula>
    </cfRule>
    <cfRule type="cellIs" dxfId="2736" priority="214" stopIfTrue="1" operator="equal">
      <formula>"Bahrain"</formula>
    </cfRule>
  </conditionalFormatting>
  <conditionalFormatting sqref="E201:F201 E203:F208 F202 E200">
    <cfRule type="cellIs" dxfId="2735" priority="143" stopIfTrue="1" operator="equal">
      <formula>"Australia"</formula>
    </cfRule>
    <cfRule type="cellIs" dxfId="2734" priority="144" stopIfTrue="1" operator="equal">
      <formula>"France"</formula>
    </cfRule>
  </conditionalFormatting>
  <conditionalFormatting sqref="E201:F201 E203:F208 F202 E200">
    <cfRule type="cellIs" dxfId="2733" priority="73" stopIfTrue="1" operator="equal">
      <formula>"Guadeloupe"</formula>
    </cfRule>
    <cfRule type="cellIs" dxfId="2732" priority="74" stopIfTrue="1" operator="equal">
      <formula>"French Guiana"</formula>
    </cfRule>
    <cfRule type="cellIs" dxfId="2731" priority="75" stopIfTrue="1" operator="equal">
      <formula>"Virgin Islands, British"</formula>
    </cfRule>
    <cfRule type="cellIs" dxfId="2730" priority="76" stopIfTrue="1" operator="equal">
      <formula>"Virgin Islands (U.S.)"</formula>
    </cfRule>
    <cfRule type="cellIs" dxfId="2729" priority="77" stopIfTrue="1" operator="equal">
      <formula>"United States"</formula>
    </cfRule>
    <cfRule type="cellIs" dxfId="2728" priority="78" stopIfTrue="1" operator="equal">
      <formula>"United Kingdom"</formula>
    </cfRule>
    <cfRule type="cellIs" dxfId="2727" priority="79" stopIfTrue="1" operator="equal">
      <formula>"United Arab Emirates"</formula>
    </cfRule>
    <cfRule type="cellIs" dxfId="2726" priority="80" stopIfTrue="1" operator="equal">
      <formula>"Trinidad and Tobago"</formula>
    </cfRule>
    <cfRule type="cellIs" dxfId="2725" priority="81" stopIfTrue="1" operator="equal">
      <formula>"Switzerland"</formula>
    </cfRule>
    <cfRule type="cellIs" dxfId="2724" priority="82" stopIfTrue="1" operator="equal">
      <formula>"Sweden"</formula>
    </cfRule>
    <cfRule type="cellIs" dxfId="2723" priority="83" stopIfTrue="1" operator="equal">
      <formula>"Spain"</formula>
    </cfRule>
    <cfRule type="cellIs" dxfId="2722" priority="84" stopIfTrue="1" operator="equal">
      <formula>"Slovenia"</formula>
    </cfRule>
    <cfRule type="cellIs" dxfId="2721" priority="85" stopIfTrue="1" operator="equal">
      <formula>"Slovak Republic"</formula>
    </cfRule>
    <cfRule type="cellIs" dxfId="2720" priority="86" stopIfTrue="1" operator="equal">
      <formula>"Singapore"</formula>
    </cfRule>
    <cfRule type="cellIs" dxfId="2719" priority="87" stopIfTrue="1" operator="equal">
      <formula>"Saudi Arabia"</formula>
    </cfRule>
    <cfRule type="cellIs" dxfId="2718" priority="88" stopIfTrue="1" operator="equal">
      <formula>"San Marino"</formula>
    </cfRule>
    <cfRule type="cellIs" dxfId="2717" priority="89" stopIfTrue="1" operator="equal">
      <formula>"Qatar"</formula>
    </cfRule>
    <cfRule type="cellIs" dxfId="2716" priority="90" stopIfTrue="1" operator="equal">
      <formula>"Puerto Rico"</formula>
    </cfRule>
    <cfRule type="cellIs" dxfId="2715" priority="91" stopIfTrue="1" operator="equal">
      <formula>"Portugal"</formula>
    </cfRule>
    <cfRule type="cellIs" dxfId="2714" priority="92" stopIfTrue="1" operator="equal">
      <formula>"Oman"</formula>
    </cfRule>
    <cfRule type="cellIs" dxfId="2713" priority="93" stopIfTrue="1" operator="equal">
      <formula>"Norway"</formula>
    </cfRule>
    <cfRule type="cellIs" dxfId="2712" priority="94" stopIfTrue="1" operator="equal">
      <formula>"Northern Mariana Islands"</formula>
    </cfRule>
    <cfRule type="cellIs" dxfId="2711" priority="95" stopIfTrue="1" operator="equal">
      <formula>"New Zealand"</formula>
    </cfRule>
    <cfRule type="cellIs" dxfId="2710" priority="96" stopIfTrue="1" operator="equal">
      <formula>"New CAledonia"</formula>
    </cfRule>
    <cfRule type="cellIs" dxfId="2709" priority="97" stopIfTrue="1" operator="equal">
      <formula>"Netherlands Antilles"</formula>
    </cfRule>
    <cfRule type="cellIs" dxfId="2708" priority="98" stopIfTrue="1" operator="equal">
      <formula>"Netherlands"</formula>
    </cfRule>
    <cfRule type="cellIs" dxfId="2707" priority="99" stopIfTrue="1" operator="equal">
      <formula>"Monaco"</formula>
    </cfRule>
    <cfRule type="cellIs" dxfId="2706" priority="100" stopIfTrue="1" operator="equal">
      <formula>"Malta"</formula>
    </cfRule>
    <cfRule type="cellIs" dxfId="2705" priority="101" stopIfTrue="1" operator="equal">
      <formula>"Macao SAR, China"</formula>
    </cfRule>
    <cfRule type="cellIs" dxfId="2704" priority="102" stopIfTrue="1" operator="equal">
      <formula>"Luxembourg"</formula>
    </cfRule>
    <cfRule type="cellIs" dxfId="2703" priority="103" stopIfTrue="1" operator="equal">
      <formula>"Liechtenstein"</formula>
    </cfRule>
    <cfRule type="cellIs" dxfId="2702" priority="104" stopIfTrue="1" operator="equal">
      <formula>"Kuwait"</formula>
    </cfRule>
    <cfRule type="cellIs" dxfId="2701" priority="105" stopIfTrue="1" operator="equal">
      <formula>"Korea, Republic of"</formula>
    </cfRule>
    <cfRule type="cellIs" dxfId="2700" priority="106" stopIfTrue="1" operator="equal">
      <formula>"Japan"</formula>
    </cfRule>
    <cfRule type="cellIs" dxfId="2699" priority="107" stopIfTrue="1" operator="equal">
      <formula>"Italy"</formula>
    </cfRule>
    <cfRule type="cellIs" dxfId="2698" priority="108" stopIfTrue="1" operator="equal">
      <formula>"Israel"</formula>
    </cfRule>
    <cfRule type="cellIs" dxfId="2697" priority="109" stopIfTrue="1" operator="equal">
      <formula>"Isle of Man"</formula>
    </cfRule>
    <cfRule type="cellIs" dxfId="2696" priority="110" stopIfTrue="1" operator="equal">
      <formula>"Ireland"</formula>
    </cfRule>
    <cfRule type="cellIs" dxfId="2695" priority="111" stopIfTrue="1" operator="equal">
      <formula>"Iceland"</formula>
    </cfRule>
    <cfRule type="cellIs" dxfId="2694" priority="112" stopIfTrue="1" operator="equal">
      <formula>"Hungary"</formula>
    </cfRule>
    <cfRule type="cellIs" dxfId="2693" priority="113" stopIfTrue="1" operator="equal">
      <formula>"Hong Kong"</formula>
    </cfRule>
    <cfRule type="cellIs" dxfId="2692" priority="114" stopIfTrue="1" operator="equal">
      <formula>"China"</formula>
    </cfRule>
    <cfRule type="cellIs" dxfId="2691" priority="115" stopIfTrue="1" operator="equal">
      <formula>"Guam"</formula>
    </cfRule>
    <cfRule type="cellIs" dxfId="2690" priority="116" stopIfTrue="1" operator="equal">
      <formula>"Greenland"</formula>
    </cfRule>
    <cfRule type="cellIs" dxfId="2689" priority="117" stopIfTrue="1" operator="equal">
      <formula>"Greece"</formula>
    </cfRule>
    <cfRule type="cellIs" dxfId="2688" priority="118" stopIfTrue="1" operator="equal">
      <formula>"Germany"</formula>
    </cfRule>
    <cfRule type="cellIs" dxfId="2687" priority="119" stopIfTrue="1" operator="equal">
      <formula>"French Polynesia"</formula>
    </cfRule>
    <cfRule type="cellIs" dxfId="2686" priority="120" stopIfTrue="1" operator="equal">
      <formula>"France"</formula>
    </cfRule>
    <cfRule type="cellIs" dxfId="2685" priority="121" stopIfTrue="1" operator="equal">
      <formula>"Finland"</formula>
    </cfRule>
    <cfRule type="cellIs" dxfId="2684" priority="122" stopIfTrue="1" operator="equal">
      <formula>"Faeroe Islands"</formula>
    </cfRule>
    <cfRule type="cellIs" dxfId="2683" priority="123" stopIfTrue="1" operator="equal">
      <formula>"Estoria"</formula>
    </cfRule>
    <cfRule type="cellIs" dxfId="2682" priority="124" stopIfTrue="1" operator="equal">
      <formula>"Equatorial Guinea"</formula>
    </cfRule>
    <cfRule type="cellIs" dxfId="2681" priority="125" stopIfTrue="1" operator="equal">
      <formula>"Denmark"</formula>
    </cfRule>
    <cfRule type="cellIs" dxfId="2680" priority="126" stopIfTrue="1" operator="equal">
      <formula>"czech republic"</formula>
    </cfRule>
    <cfRule type="cellIs" dxfId="2679" priority="127" stopIfTrue="1" operator="equal">
      <formula>"Cyprus"</formula>
    </cfRule>
    <cfRule type="cellIs" dxfId="2678" priority="128" stopIfTrue="1" operator="equal">
      <formula>"croatia"</formula>
    </cfRule>
    <cfRule type="cellIs" dxfId="2677" priority="129" stopIfTrue="1" operator="equal">
      <formula>"Channel Islands"</formula>
    </cfRule>
    <cfRule type="cellIs" dxfId="2676" priority="130" stopIfTrue="1" operator="equal">
      <formula>"Cayman islands"</formula>
    </cfRule>
    <cfRule type="cellIs" dxfId="2675" priority="131" stopIfTrue="1" operator="equal">
      <formula>"Canada"</formula>
    </cfRule>
    <cfRule type="cellIs" dxfId="2674" priority="132" stopIfTrue="1" operator="equal">
      <formula>"Brunei Darussalam"</formula>
    </cfRule>
    <cfRule type="cellIs" dxfId="2673" priority="133" stopIfTrue="1" operator="equal">
      <formula>"Bermuda"</formula>
    </cfRule>
    <cfRule type="cellIs" dxfId="2672" priority="134" stopIfTrue="1" operator="equal">
      <formula>"Belgium"</formula>
    </cfRule>
    <cfRule type="cellIs" dxfId="2671" priority="135" stopIfTrue="1" operator="equal">
      <formula>"Barbados"</formula>
    </cfRule>
    <cfRule type="cellIs" dxfId="2670" priority="136" stopIfTrue="1" operator="equal">
      <formula>"Austria"</formula>
    </cfRule>
    <cfRule type="cellIs" dxfId="2669" priority="137" stopIfTrue="1" operator="equal">
      <formula>"Andorra"</formula>
    </cfRule>
    <cfRule type="cellIs" dxfId="2668" priority="138" stopIfTrue="1" operator="equal">
      <formula>"Antigua and Barbuda"</formula>
    </cfRule>
    <cfRule type="cellIs" dxfId="2667" priority="139" stopIfTrue="1" operator="equal">
      <formula>"Aruba"</formula>
    </cfRule>
    <cfRule type="cellIs" dxfId="2666" priority="140" stopIfTrue="1" operator="equal">
      <formula>"Australia"</formula>
    </cfRule>
    <cfRule type="cellIs" dxfId="2665" priority="141" stopIfTrue="1" operator="equal">
      <formula>"Bahamas"</formula>
    </cfRule>
    <cfRule type="cellIs" dxfId="2664" priority="142" stopIfTrue="1" operator="equal">
      <formula>"Bahrain"</formula>
    </cfRule>
  </conditionalFormatting>
  <conditionalFormatting sqref="E202">
    <cfRule type="cellIs" dxfId="2663" priority="1" stopIfTrue="1" operator="equal">
      <formula>"Guadeloupe"</formula>
    </cfRule>
    <cfRule type="cellIs" dxfId="2662" priority="2" stopIfTrue="1" operator="equal">
      <formula>"French Guiana"</formula>
    </cfRule>
    <cfRule type="cellIs" dxfId="2661" priority="3" stopIfTrue="1" operator="equal">
      <formula>"Virgin Islands, British"</formula>
    </cfRule>
    <cfRule type="cellIs" dxfId="2660" priority="4" stopIfTrue="1" operator="equal">
      <formula>"Virgin Islands (U.S.)"</formula>
    </cfRule>
    <cfRule type="cellIs" dxfId="2659" priority="5" stopIfTrue="1" operator="equal">
      <formula>"United States"</formula>
    </cfRule>
    <cfRule type="cellIs" dxfId="2658" priority="6" stopIfTrue="1" operator="equal">
      <formula>"United Kingdom"</formula>
    </cfRule>
    <cfRule type="cellIs" dxfId="2657" priority="7" stopIfTrue="1" operator="equal">
      <formula>"United Arab Emirates"</formula>
    </cfRule>
    <cfRule type="cellIs" dxfId="2656" priority="8" stopIfTrue="1" operator="equal">
      <formula>"Trinidad and Tobago"</formula>
    </cfRule>
    <cfRule type="cellIs" dxfId="2655" priority="9" stopIfTrue="1" operator="equal">
      <formula>"Switzerland"</formula>
    </cfRule>
    <cfRule type="cellIs" dxfId="2654" priority="10" stopIfTrue="1" operator="equal">
      <formula>"Sweden"</formula>
    </cfRule>
    <cfRule type="cellIs" dxfId="2653" priority="11" stopIfTrue="1" operator="equal">
      <formula>"Spain"</formula>
    </cfRule>
    <cfRule type="cellIs" dxfId="2652" priority="12" stopIfTrue="1" operator="equal">
      <formula>"Slovenia"</formula>
    </cfRule>
    <cfRule type="cellIs" dxfId="2651" priority="13" stopIfTrue="1" operator="equal">
      <formula>"Slovak Republic"</formula>
    </cfRule>
    <cfRule type="cellIs" dxfId="2650" priority="14" stopIfTrue="1" operator="equal">
      <formula>"Singapore"</formula>
    </cfRule>
    <cfRule type="cellIs" dxfId="2649" priority="15" stopIfTrue="1" operator="equal">
      <formula>"Saudi Arabia"</formula>
    </cfRule>
    <cfRule type="cellIs" dxfId="2648" priority="16" stopIfTrue="1" operator="equal">
      <formula>"San Marino"</formula>
    </cfRule>
    <cfRule type="cellIs" dxfId="2647" priority="17" stopIfTrue="1" operator="equal">
      <formula>"Qatar"</formula>
    </cfRule>
    <cfRule type="cellIs" dxfId="2646" priority="18" stopIfTrue="1" operator="equal">
      <formula>"Puerto Rico"</formula>
    </cfRule>
    <cfRule type="cellIs" dxfId="2645" priority="19" stopIfTrue="1" operator="equal">
      <formula>"Portugal"</formula>
    </cfRule>
    <cfRule type="cellIs" dxfId="2644" priority="20" stopIfTrue="1" operator="equal">
      <formula>"Oman"</formula>
    </cfRule>
    <cfRule type="cellIs" dxfId="2643" priority="21" stopIfTrue="1" operator="equal">
      <formula>"Norway"</formula>
    </cfRule>
    <cfRule type="cellIs" dxfId="2642" priority="22" stopIfTrue="1" operator="equal">
      <formula>"Northern Mariana Islands"</formula>
    </cfRule>
    <cfRule type="cellIs" dxfId="2641" priority="23" stopIfTrue="1" operator="equal">
      <formula>"New Zealand"</formula>
    </cfRule>
    <cfRule type="cellIs" dxfId="2640" priority="24" stopIfTrue="1" operator="equal">
      <formula>"New CAledonia"</formula>
    </cfRule>
    <cfRule type="cellIs" dxfId="2639" priority="25" stopIfTrue="1" operator="equal">
      <formula>"Netherlands Antilles"</formula>
    </cfRule>
    <cfRule type="cellIs" dxfId="2638" priority="26" stopIfTrue="1" operator="equal">
      <formula>"Netherlands"</formula>
    </cfRule>
    <cfRule type="cellIs" dxfId="2637" priority="27" stopIfTrue="1" operator="equal">
      <formula>"Monaco"</formula>
    </cfRule>
    <cfRule type="cellIs" dxfId="2636" priority="28" stopIfTrue="1" operator="equal">
      <formula>"Malta"</formula>
    </cfRule>
    <cfRule type="cellIs" dxfId="2635" priority="29" stopIfTrue="1" operator="equal">
      <formula>"Macao SAR, China"</formula>
    </cfRule>
    <cfRule type="cellIs" dxfId="2634" priority="30" stopIfTrue="1" operator="equal">
      <formula>"Luxembourg"</formula>
    </cfRule>
    <cfRule type="cellIs" dxfId="2633" priority="31" stopIfTrue="1" operator="equal">
      <formula>"Liechtenstein"</formula>
    </cfRule>
    <cfRule type="cellIs" dxfId="2632" priority="32" stopIfTrue="1" operator="equal">
      <formula>"Kuwait"</formula>
    </cfRule>
    <cfRule type="cellIs" dxfId="2631" priority="33" stopIfTrue="1" operator="equal">
      <formula>"Korea, Republic of"</formula>
    </cfRule>
    <cfRule type="cellIs" dxfId="2630" priority="34" stopIfTrue="1" operator="equal">
      <formula>"Japan"</formula>
    </cfRule>
    <cfRule type="cellIs" dxfId="2629" priority="35" stopIfTrue="1" operator="equal">
      <formula>"Italy"</formula>
    </cfRule>
    <cfRule type="cellIs" dxfId="2628" priority="36" stopIfTrue="1" operator="equal">
      <formula>"Israel"</formula>
    </cfRule>
    <cfRule type="cellIs" dxfId="2627" priority="37" stopIfTrue="1" operator="equal">
      <formula>"Isle of Man"</formula>
    </cfRule>
    <cfRule type="cellIs" dxfId="2626" priority="38" stopIfTrue="1" operator="equal">
      <formula>"Ireland"</formula>
    </cfRule>
    <cfRule type="cellIs" dxfId="2625" priority="39" stopIfTrue="1" operator="equal">
      <formula>"Iceland"</formula>
    </cfRule>
    <cfRule type="cellIs" dxfId="2624" priority="40" stopIfTrue="1" operator="equal">
      <formula>"Hungary"</formula>
    </cfRule>
    <cfRule type="cellIs" dxfId="2623" priority="41" stopIfTrue="1" operator="equal">
      <formula>"Hong Kong"</formula>
    </cfRule>
    <cfRule type="cellIs" dxfId="2622" priority="42" stopIfTrue="1" operator="equal">
      <formula>"China"</formula>
    </cfRule>
    <cfRule type="cellIs" dxfId="2621" priority="43" stopIfTrue="1" operator="equal">
      <formula>"Guam"</formula>
    </cfRule>
    <cfRule type="cellIs" dxfId="2620" priority="44" stopIfTrue="1" operator="equal">
      <formula>"Greenland"</formula>
    </cfRule>
    <cfRule type="cellIs" dxfId="2619" priority="45" stopIfTrue="1" operator="equal">
      <formula>"Greece"</formula>
    </cfRule>
    <cfRule type="cellIs" dxfId="2618" priority="46" stopIfTrue="1" operator="equal">
      <formula>"Germany"</formula>
    </cfRule>
    <cfRule type="cellIs" dxfId="2617" priority="47" stopIfTrue="1" operator="equal">
      <formula>"French Polynesia"</formula>
    </cfRule>
    <cfRule type="cellIs" dxfId="2616" priority="48" stopIfTrue="1" operator="equal">
      <formula>"France"</formula>
    </cfRule>
    <cfRule type="cellIs" dxfId="2615" priority="49" stopIfTrue="1" operator="equal">
      <formula>"Finland"</formula>
    </cfRule>
    <cfRule type="cellIs" dxfId="2614" priority="50" stopIfTrue="1" operator="equal">
      <formula>"Faeroe Islands"</formula>
    </cfRule>
    <cfRule type="cellIs" dxfId="2613" priority="51" stopIfTrue="1" operator="equal">
      <formula>"Estoria"</formula>
    </cfRule>
    <cfRule type="cellIs" dxfId="2612" priority="52" stopIfTrue="1" operator="equal">
      <formula>"Equatorial Guinea"</formula>
    </cfRule>
    <cfRule type="cellIs" dxfId="2611" priority="53" stopIfTrue="1" operator="equal">
      <formula>"Denmark"</formula>
    </cfRule>
    <cfRule type="cellIs" dxfId="2610" priority="54" stopIfTrue="1" operator="equal">
      <formula>"czech republic"</formula>
    </cfRule>
    <cfRule type="cellIs" dxfId="2609" priority="55" stopIfTrue="1" operator="equal">
      <formula>"Cyprus"</formula>
    </cfRule>
    <cfRule type="cellIs" dxfId="2608" priority="56" stopIfTrue="1" operator="equal">
      <formula>"croatia"</formula>
    </cfRule>
    <cfRule type="cellIs" dxfId="2607" priority="57" stopIfTrue="1" operator="equal">
      <formula>"Channel Islands"</formula>
    </cfRule>
    <cfRule type="cellIs" dxfId="2606" priority="58" stopIfTrue="1" operator="equal">
      <formula>"Cayman islands"</formula>
    </cfRule>
    <cfRule type="cellIs" dxfId="2605" priority="59" stopIfTrue="1" operator="equal">
      <formula>"Canada"</formula>
    </cfRule>
    <cfRule type="cellIs" dxfId="2604" priority="60" stopIfTrue="1" operator="equal">
      <formula>"Brunei Darussalam"</formula>
    </cfRule>
    <cfRule type="cellIs" dxfId="2603" priority="61" stopIfTrue="1" operator="equal">
      <formula>"Bermuda"</formula>
    </cfRule>
    <cfRule type="cellIs" dxfId="2602" priority="62" stopIfTrue="1" operator="equal">
      <formula>"Belgium"</formula>
    </cfRule>
    <cfRule type="cellIs" dxfId="2601" priority="63" stopIfTrue="1" operator="equal">
      <formula>"Barbados"</formula>
    </cfRule>
    <cfRule type="cellIs" dxfId="2600" priority="64" stopIfTrue="1" operator="equal">
      <formula>"Austria"</formula>
    </cfRule>
    <cfRule type="cellIs" dxfId="2599" priority="65" stopIfTrue="1" operator="equal">
      <formula>"Andorra"</formula>
    </cfRule>
    <cfRule type="cellIs" dxfId="2598" priority="66" stopIfTrue="1" operator="equal">
      <formula>"Antigua and Barbuda"</formula>
    </cfRule>
    <cfRule type="cellIs" dxfId="2597" priority="67" stopIfTrue="1" operator="equal">
      <formula>"Aruba"</formula>
    </cfRule>
    <cfRule type="cellIs" dxfId="2596" priority="68" stopIfTrue="1" operator="equal">
      <formula>"Australia"</formula>
    </cfRule>
    <cfRule type="cellIs" dxfId="2595" priority="69" stopIfTrue="1" operator="equal">
      <formula>"Bahamas"</formula>
    </cfRule>
    <cfRule type="cellIs" dxfId="2594" priority="70" stopIfTrue="1" operator="equal">
      <formula>"Bahrain"</formula>
    </cfRule>
  </conditionalFormatting>
  <conditionalFormatting sqref="E202">
    <cfRule type="cellIs" dxfId="2593" priority="71" stopIfTrue="1" operator="equal">
      <formula>"Australia"</formula>
    </cfRule>
    <cfRule type="cellIs" dxfId="2592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activeCell="A2" sqref="A2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288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9.1</v>
      </c>
      <c r="C5" s="42">
        <v>5.1999999999999998E-2</v>
      </c>
      <c r="D5" s="42">
        <v>53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0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0</v>
      </c>
      <c r="C10" s="42">
        <v>0.52700000000000002</v>
      </c>
      <c r="D10" s="42">
        <v>573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0</v>
      </c>
      <c r="C11" s="42">
        <v>0</v>
      </c>
      <c r="D11" s="42">
        <v>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2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144.637</v>
      </c>
      <c r="C13" s="42">
        <v>1.1259999999999999</v>
      </c>
      <c r="D13" s="42">
        <v>5015</v>
      </c>
      <c r="E13" s="41" t="s">
        <v>30</v>
      </c>
      <c r="F13" s="40" t="s">
        <v>42</v>
      </c>
    </row>
    <row r="14" spans="1:12" x14ac:dyDescent="0.2">
      <c r="A14" s="43" t="s">
        <v>222</v>
      </c>
      <c r="B14" s="42">
        <v>47.357999999999997</v>
      </c>
      <c r="C14" s="42">
        <v>7.7629999999999999</v>
      </c>
      <c r="D14" s="42">
        <v>11080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0</v>
      </c>
      <c r="C15" s="42">
        <v>0</v>
      </c>
      <c r="D15" s="42">
        <v>0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9.9000000000000005E-2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0.69899999999999995</v>
      </c>
      <c r="C17" s="42">
        <v>8.6999999999999994E-2</v>
      </c>
      <c r="D17" s="42">
        <v>30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35.078000000000003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0.499</v>
      </c>
      <c r="C19" s="42">
        <v>2E-3</v>
      </c>
      <c r="D19" s="42">
        <v>11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0</v>
      </c>
      <c r="C20" s="42">
        <v>3.7999999999999999E-2</v>
      </c>
      <c r="D20" s="42">
        <v>52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60.8</v>
      </c>
      <c r="C21" s="42">
        <v>56.234999999999999</v>
      </c>
      <c r="D21" s="42">
        <v>85529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0</v>
      </c>
      <c r="C25" s="42">
        <v>0.751</v>
      </c>
      <c r="D25" s="42">
        <v>160</v>
      </c>
      <c r="E25" s="41" t="s">
        <v>149</v>
      </c>
      <c r="F25" s="40" t="s">
        <v>32</v>
      </c>
    </row>
    <row r="26" spans="1:7" x14ac:dyDescent="0.2">
      <c r="A26" s="43" t="s">
        <v>247</v>
      </c>
      <c r="B26" s="42">
        <v>11.271000000000001</v>
      </c>
      <c r="C26" s="42">
        <v>0</v>
      </c>
      <c r="D26" s="42">
        <v>0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8</v>
      </c>
      <c r="C27" s="42">
        <v>1.2589999999999999</v>
      </c>
      <c r="D27" s="42">
        <v>1422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0.01</v>
      </c>
      <c r="D28" s="42">
        <v>18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4.0000000000000001E-3</v>
      </c>
      <c r="D29" s="42">
        <v>15</v>
      </c>
      <c r="E29" s="41" t="s">
        <v>30</v>
      </c>
      <c r="F29" s="40" t="s">
        <v>36</v>
      </c>
      <c r="G29" s="44"/>
    </row>
    <row r="30" spans="1:7" x14ac:dyDescent="0.2">
      <c r="A30" s="43" t="s">
        <v>206</v>
      </c>
      <c r="B30" s="42">
        <v>6.0000000000000001E-3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4.8860000000000001</v>
      </c>
      <c r="C31" s="42">
        <v>0</v>
      </c>
      <c r="D31" s="42">
        <v>0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</v>
      </c>
      <c r="D32" s="42">
        <v>0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0</v>
      </c>
      <c r="C35" s="42">
        <v>0</v>
      </c>
      <c r="D35" s="42">
        <v>0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63.058</v>
      </c>
      <c r="C36" s="42">
        <v>23.952999999999999</v>
      </c>
      <c r="D36" s="42">
        <v>24365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101.6</v>
      </c>
      <c r="C40" s="42">
        <v>1.4530000000000001</v>
      </c>
      <c r="D40" s="42">
        <v>1429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26864.5</v>
      </c>
      <c r="C41" s="42">
        <v>190.78</v>
      </c>
      <c r="D41" s="42">
        <v>89287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56.344999999999999</v>
      </c>
      <c r="C42" s="42">
        <v>0.378</v>
      </c>
      <c r="D42" s="42">
        <v>488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0.878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0.2</v>
      </c>
      <c r="C45" s="42">
        <v>9.7000000000000003E-2</v>
      </c>
      <c r="D45" s="42">
        <v>32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9.1150000000000002</v>
      </c>
      <c r="C46" s="42">
        <v>0.188</v>
      </c>
      <c r="D46" s="42">
        <v>213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0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1.3080000000000001</v>
      </c>
      <c r="C48" s="42">
        <v>2E-3</v>
      </c>
      <c r="D48" s="42">
        <v>6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1.492</v>
      </c>
      <c r="C49" s="42">
        <v>3.899</v>
      </c>
      <c r="D49" s="42">
        <v>5256</v>
      </c>
      <c r="E49" s="41" t="s">
        <v>149</v>
      </c>
      <c r="F49" s="40" t="s">
        <v>42</v>
      </c>
    </row>
    <row r="50" spans="1:6" x14ac:dyDescent="0.2">
      <c r="A50" s="43" t="s">
        <v>246</v>
      </c>
      <c r="B50" s="42">
        <v>0</v>
      </c>
      <c r="C50" s="42">
        <v>1E-3</v>
      </c>
      <c r="D50" s="42">
        <v>4</v>
      </c>
      <c r="E50" s="41" t="s">
        <v>149</v>
      </c>
      <c r="F50" s="40" t="s">
        <v>32</v>
      </c>
    </row>
    <row r="51" spans="1:6" x14ac:dyDescent="0.2">
      <c r="A51" s="43" t="s">
        <v>245</v>
      </c>
      <c r="B51" s="42">
        <v>0</v>
      </c>
      <c r="C51" s="42">
        <v>0</v>
      </c>
      <c r="D51" s="42">
        <v>0</v>
      </c>
      <c r="E51" s="41" t="s">
        <v>149</v>
      </c>
      <c r="F51" s="40" t="s">
        <v>29</v>
      </c>
    </row>
    <row r="52" spans="1:6" x14ac:dyDescent="0.2">
      <c r="A52" s="43" t="s">
        <v>244</v>
      </c>
      <c r="B52" s="42">
        <v>15.5</v>
      </c>
      <c r="C52" s="42">
        <v>0</v>
      </c>
      <c r="D52" s="42">
        <v>0</v>
      </c>
      <c r="E52" s="41" t="s">
        <v>149</v>
      </c>
      <c r="F52" s="40" t="s">
        <v>32</v>
      </c>
    </row>
    <row r="53" spans="1:6" x14ac:dyDescent="0.2">
      <c r="A53" s="43" t="s">
        <v>184</v>
      </c>
      <c r="B53" s="42">
        <v>11.504</v>
      </c>
      <c r="C53" s="42">
        <v>5.1479999999999997</v>
      </c>
      <c r="D53" s="42">
        <v>13163</v>
      </c>
      <c r="E53" s="41" t="s">
        <v>149</v>
      </c>
      <c r="F53" s="40" t="s">
        <v>42</v>
      </c>
    </row>
    <row r="54" spans="1:6" x14ac:dyDescent="0.2">
      <c r="A54" s="43" t="s">
        <v>183</v>
      </c>
      <c r="B54" s="42">
        <v>2E-3</v>
      </c>
      <c r="C54" s="42">
        <v>0</v>
      </c>
      <c r="D54" s="42">
        <v>0</v>
      </c>
      <c r="E54" s="41" t="s">
        <v>149</v>
      </c>
      <c r="F54" s="40" t="s">
        <v>32</v>
      </c>
    </row>
    <row r="55" spans="1:6" x14ac:dyDescent="0.2">
      <c r="A55" s="43" t="s">
        <v>182</v>
      </c>
      <c r="B55" s="42">
        <v>0.28799999999999998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243</v>
      </c>
      <c r="B56" s="42">
        <v>20.953050000000001</v>
      </c>
      <c r="C56" s="42">
        <v>7.0000000000000001E-3</v>
      </c>
      <c r="D56" s="42">
        <v>8</v>
      </c>
      <c r="E56" s="41" t="s">
        <v>30</v>
      </c>
      <c r="F56" s="40" t="s">
        <v>36</v>
      </c>
    </row>
    <row r="57" spans="1:6" x14ac:dyDescent="0.2">
      <c r="A57" s="43" t="s">
        <v>180</v>
      </c>
      <c r="B57" s="42">
        <v>12.657</v>
      </c>
      <c r="C57" s="42">
        <v>2.3E-2</v>
      </c>
      <c r="D57" s="42">
        <v>46</v>
      </c>
      <c r="E57" s="41" t="s">
        <v>30</v>
      </c>
      <c r="F57" s="40" t="s">
        <v>36</v>
      </c>
    </row>
    <row r="58" spans="1:6" x14ac:dyDescent="0.2">
      <c r="A58" s="43" t="s">
        <v>179</v>
      </c>
      <c r="B58" s="42">
        <v>94.343999999999994</v>
      </c>
      <c r="C58" s="42">
        <v>14.260999999999999</v>
      </c>
      <c r="D58" s="42">
        <v>10579</v>
      </c>
      <c r="E58" s="41" t="s">
        <v>149</v>
      </c>
      <c r="F58" s="40" t="s">
        <v>32</v>
      </c>
    </row>
    <row r="59" spans="1:6" x14ac:dyDescent="0.2">
      <c r="A59" s="43" t="s">
        <v>178</v>
      </c>
      <c r="B59" s="42">
        <v>0</v>
      </c>
      <c r="C59" s="42">
        <v>0</v>
      </c>
      <c r="D59" s="42">
        <v>0</v>
      </c>
      <c r="E59" s="41" t="s">
        <v>30</v>
      </c>
      <c r="F59" s="40" t="s">
        <v>32</v>
      </c>
    </row>
    <row r="60" spans="1:6" x14ac:dyDescent="0.2">
      <c r="A60" s="43" t="s">
        <v>177</v>
      </c>
      <c r="B60" s="42">
        <v>0</v>
      </c>
      <c r="C60" s="42">
        <v>0</v>
      </c>
      <c r="D60" s="42">
        <v>0</v>
      </c>
      <c r="E60" s="41" t="s">
        <v>149</v>
      </c>
      <c r="F60" s="40" t="s">
        <v>40</v>
      </c>
    </row>
    <row r="61" spans="1:6" x14ac:dyDescent="0.2">
      <c r="A61" s="43" t="s">
        <v>176</v>
      </c>
      <c r="B61" s="42">
        <v>0</v>
      </c>
      <c r="C61" s="42">
        <v>0.45400000000000001</v>
      </c>
      <c r="D61" s="42">
        <v>1178</v>
      </c>
      <c r="E61" s="41" t="s">
        <v>149</v>
      </c>
      <c r="F61" s="40" t="s">
        <v>42</v>
      </c>
    </row>
    <row r="62" spans="1:6" x14ac:dyDescent="0.2">
      <c r="A62" s="43" t="s">
        <v>175</v>
      </c>
      <c r="B62" s="42">
        <v>11.494</v>
      </c>
      <c r="C62" s="42">
        <v>6.33</v>
      </c>
      <c r="D62" s="42">
        <v>1380</v>
      </c>
      <c r="E62" s="41" t="s">
        <v>149</v>
      </c>
      <c r="F62" s="40" t="s">
        <v>29</v>
      </c>
    </row>
    <row r="63" spans="1:6" x14ac:dyDescent="0.2">
      <c r="A63" s="43" t="s">
        <v>174</v>
      </c>
      <c r="B63" s="42">
        <v>0</v>
      </c>
      <c r="C63" s="42">
        <v>1.7999999999999999E-2</v>
      </c>
      <c r="D63" s="42">
        <v>7</v>
      </c>
      <c r="E63" s="41" t="s">
        <v>149</v>
      </c>
      <c r="F63" s="40" t="s">
        <v>36</v>
      </c>
    </row>
    <row r="64" spans="1:6" x14ac:dyDescent="0.2">
      <c r="A64" s="43" t="s">
        <v>173</v>
      </c>
      <c r="B64" s="42">
        <v>14.48</v>
      </c>
      <c r="C64" s="42">
        <v>0.27200000000000002</v>
      </c>
      <c r="D64" s="42">
        <v>367</v>
      </c>
      <c r="E64" s="41" t="s">
        <v>149</v>
      </c>
      <c r="F64" s="40" t="s">
        <v>42</v>
      </c>
    </row>
    <row r="65" spans="1:6" x14ac:dyDescent="0.2">
      <c r="A65" s="43" t="s">
        <v>172</v>
      </c>
      <c r="B65" s="42">
        <v>0</v>
      </c>
      <c r="C65" s="42">
        <v>0</v>
      </c>
      <c r="D65" s="42">
        <v>0</v>
      </c>
      <c r="E65" s="41" t="s">
        <v>149</v>
      </c>
      <c r="F65" s="40" t="s">
        <v>42</v>
      </c>
    </row>
    <row r="66" spans="1:6" x14ac:dyDescent="0.2">
      <c r="A66" s="43" t="s">
        <v>171</v>
      </c>
      <c r="B66" s="42">
        <v>0.5</v>
      </c>
      <c r="C66" s="42">
        <v>0</v>
      </c>
      <c r="D66" s="42">
        <v>0</v>
      </c>
      <c r="E66" s="41" t="s">
        <v>149</v>
      </c>
      <c r="F66" s="40" t="s">
        <v>40</v>
      </c>
    </row>
    <row r="67" spans="1:6" x14ac:dyDescent="0.2">
      <c r="A67" s="43" t="s">
        <v>170</v>
      </c>
      <c r="B67" s="42">
        <v>0</v>
      </c>
      <c r="C67" s="42">
        <v>0</v>
      </c>
      <c r="D67" s="42">
        <v>0</v>
      </c>
      <c r="E67" s="41" t="s">
        <v>149</v>
      </c>
      <c r="F67" s="40" t="s">
        <v>36</v>
      </c>
    </row>
    <row r="68" spans="1:6" x14ac:dyDescent="0.2">
      <c r="A68" s="43" t="s">
        <v>169</v>
      </c>
      <c r="B68" s="42">
        <v>0</v>
      </c>
      <c r="C68" s="42">
        <v>8.0000000000000002E-3</v>
      </c>
      <c r="D68" s="42">
        <v>1</v>
      </c>
      <c r="E68" s="41" t="s">
        <v>149</v>
      </c>
      <c r="F68" s="40" t="s">
        <v>29</v>
      </c>
    </row>
    <row r="69" spans="1:6" x14ac:dyDescent="0.2">
      <c r="A69" s="43" t="s">
        <v>168</v>
      </c>
      <c r="B69" s="42">
        <v>0</v>
      </c>
      <c r="C69" s="42">
        <v>0</v>
      </c>
      <c r="D69" s="42">
        <v>0</v>
      </c>
      <c r="E69" s="41" t="s">
        <v>149</v>
      </c>
      <c r="F69" s="40" t="s">
        <v>32</v>
      </c>
    </row>
    <row r="70" spans="1:6" x14ac:dyDescent="0.2">
      <c r="A70" s="43" t="s">
        <v>167</v>
      </c>
      <c r="B70" s="42">
        <v>340.48700000000002</v>
      </c>
      <c r="C70" s="42">
        <v>40.392000000000003</v>
      </c>
      <c r="D70" s="42">
        <v>48138</v>
      </c>
      <c r="E70" s="41" t="s">
        <v>149</v>
      </c>
      <c r="F70" s="40" t="s">
        <v>42</v>
      </c>
    </row>
    <row r="71" spans="1:6" x14ac:dyDescent="0.2">
      <c r="A71" s="43" t="s">
        <v>166</v>
      </c>
      <c r="B71" s="42">
        <v>0</v>
      </c>
      <c r="C71" s="42">
        <v>0</v>
      </c>
      <c r="D71" s="42">
        <v>0</v>
      </c>
      <c r="E71" s="41" t="s">
        <v>149</v>
      </c>
      <c r="F71" s="40" t="s">
        <v>32</v>
      </c>
    </row>
    <row r="72" spans="1:6" x14ac:dyDescent="0.2">
      <c r="A72" s="43" t="s">
        <v>165</v>
      </c>
      <c r="B72" s="42">
        <v>130</v>
      </c>
      <c r="C72" s="42">
        <v>0.92500000000000004</v>
      </c>
      <c r="D72" s="42">
        <v>1559</v>
      </c>
      <c r="E72" s="41" t="s">
        <v>149</v>
      </c>
      <c r="F72" s="40" t="s">
        <v>42</v>
      </c>
    </row>
    <row r="73" spans="1:6" x14ac:dyDescent="0.2">
      <c r="A73" s="43" t="s">
        <v>164</v>
      </c>
      <c r="B73" s="42">
        <v>0.112</v>
      </c>
      <c r="C73" s="42">
        <v>0</v>
      </c>
      <c r="D73" s="42">
        <v>0</v>
      </c>
      <c r="E73" s="41" t="s">
        <v>30</v>
      </c>
      <c r="F73" s="40" t="s">
        <v>36</v>
      </c>
    </row>
    <row r="74" spans="1:6" x14ac:dyDescent="0.2">
      <c r="A74" s="43" t="s">
        <v>163</v>
      </c>
      <c r="B74" s="42">
        <v>3.7330000000000001</v>
      </c>
      <c r="C74" s="42">
        <v>0</v>
      </c>
      <c r="D74" s="42">
        <v>0</v>
      </c>
      <c r="E74" s="41" t="s">
        <v>30</v>
      </c>
      <c r="F74" s="40" t="s">
        <v>42</v>
      </c>
    </row>
    <row r="75" spans="1:6" x14ac:dyDescent="0.2">
      <c r="A75" s="43" t="s">
        <v>162</v>
      </c>
      <c r="B75" s="42">
        <v>51.764000000000003</v>
      </c>
      <c r="C75" s="42">
        <v>3.0950000000000002</v>
      </c>
      <c r="D75" s="42">
        <v>3086</v>
      </c>
      <c r="E75" s="41" t="s">
        <v>149</v>
      </c>
      <c r="F75" s="40" t="s">
        <v>32</v>
      </c>
    </row>
    <row r="76" spans="1:6" x14ac:dyDescent="0.2">
      <c r="A76" s="43" t="s">
        <v>161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160</v>
      </c>
      <c r="B77" s="42">
        <v>0</v>
      </c>
      <c r="C77" s="42">
        <v>0</v>
      </c>
      <c r="D77" s="42">
        <v>0</v>
      </c>
      <c r="E77" s="41" t="s">
        <v>149</v>
      </c>
      <c r="F77" s="40" t="s">
        <v>29</v>
      </c>
    </row>
    <row r="78" spans="1:6" x14ac:dyDescent="0.2">
      <c r="A78" s="43" t="s">
        <v>159</v>
      </c>
      <c r="B78" s="42">
        <v>0</v>
      </c>
      <c r="C78" s="42">
        <v>1E-3</v>
      </c>
      <c r="D78" s="42">
        <v>0</v>
      </c>
      <c r="E78" s="41" t="s">
        <v>30</v>
      </c>
      <c r="F78" s="40" t="s">
        <v>32</v>
      </c>
    </row>
    <row r="79" spans="1:6" x14ac:dyDescent="0.2">
      <c r="A79" s="43" t="s">
        <v>158</v>
      </c>
      <c r="B79" s="42">
        <v>0.49399999999999999</v>
      </c>
      <c r="C79" s="42">
        <v>0</v>
      </c>
      <c r="D79" s="42">
        <v>0</v>
      </c>
      <c r="E79" s="41" t="s">
        <v>30</v>
      </c>
      <c r="F79" s="40" t="s">
        <v>29</v>
      </c>
    </row>
    <row r="80" spans="1:6" x14ac:dyDescent="0.2">
      <c r="A80" s="43" t="s">
        <v>157</v>
      </c>
      <c r="B80" s="42">
        <v>1.768</v>
      </c>
      <c r="C80" s="42">
        <v>3.0000000000000001E-3</v>
      </c>
      <c r="D80" s="42">
        <v>5</v>
      </c>
      <c r="E80" s="41" t="s">
        <v>30</v>
      </c>
      <c r="F80" s="40" t="s">
        <v>32</v>
      </c>
    </row>
    <row r="81" spans="1:6" x14ac:dyDescent="0.2">
      <c r="A81" s="43" t="s">
        <v>156</v>
      </c>
      <c r="B81" s="42">
        <v>4.5</v>
      </c>
      <c r="C81" s="42">
        <v>0.23</v>
      </c>
      <c r="D81" s="42">
        <v>768</v>
      </c>
      <c r="E81" s="41" t="s">
        <v>149</v>
      </c>
      <c r="F81" s="40" t="s">
        <v>40</v>
      </c>
    </row>
    <row r="82" spans="1:6" x14ac:dyDescent="0.2">
      <c r="A82" s="43" t="s">
        <v>155</v>
      </c>
      <c r="B82" s="42">
        <v>7.6269999999999998</v>
      </c>
      <c r="C82" s="42">
        <v>4.468</v>
      </c>
      <c r="D82" s="42">
        <v>11568</v>
      </c>
      <c r="E82" s="41" t="s">
        <v>149</v>
      </c>
      <c r="F82" s="40" t="s">
        <v>36</v>
      </c>
    </row>
    <row r="83" spans="1:6" x14ac:dyDescent="0.2">
      <c r="A83" s="43" t="s">
        <v>154</v>
      </c>
      <c r="B83" s="42">
        <v>0</v>
      </c>
      <c r="C83" s="42">
        <v>1E-3</v>
      </c>
      <c r="D83" s="42">
        <v>4</v>
      </c>
      <c r="E83" s="41" t="s">
        <v>149</v>
      </c>
      <c r="F83" s="40" t="s">
        <v>42</v>
      </c>
    </row>
    <row r="84" spans="1:6" x14ac:dyDescent="0.2">
      <c r="A84" s="43" t="s">
        <v>153</v>
      </c>
      <c r="B84" s="42">
        <v>1059.8510000000001</v>
      </c>
      <c r="C84" s="42">
        <v>0.69699999999999995</v>
      </c>
      <c r="D84" s="42">
        <v>471</v>
      </c>
      <c r="E84" s="41" t="s">
        <v>149</v>
      </c>
      <c r="F84" s="40" t="s">
        <v>32</v>
      </c>
    </row>
    <row r="85" spans="1:6" x14ac:dyDescent="0.2">
      <c r="A85" s="43" t="s">
        <v>152</v>
      </c>
      <c r="B85" s="42">
        <v>0</v>
      </c>
      <c r="C85" s="42">
        <v>0.89800000000000002</v>
      </c>
      <c r="D85" s="42">
        <v>557</v>
      </c>
      <c r="E85" s="41" t="s">
        <v>149</v>
      </c>
      <c r="F85" s="40" t="s">
        <v>32</v>
      </c>
    </row>
    <row r="86" spans="1:6" x14ac:dyDescent="0.2">
      <c r="A86" s="43" t="s">
        <v>151</v>
      </c>
      <c r="B86" s="42">
        <v>550.79899999999998</v>
      </c>
      <c r="C86" s="42">
        <v>25.869</v>
      </c>
      <c r="D86" s="42">
        <v>15005</v>
      </c>
      <c r="E86" s="41" t="s">
        <v>149</v>
      </c>
      <c r="F86" s="40" t="s">
        <v>36</v>
      </c>
    </row>
    <row r="87" spans="1:6" x14ac:dyDescent="0.2">
      <c r="A87" s="43" t="s">
        <v>150</v>
      </c>
      <c r="B87" s="42">
        <v>86.218000000000004</v>
      </c>
      <c r="C87" s="42">
        <v>0</v>
      </c>
      <c r="D87" s="42">
        <v>0</v>
      </c>
      <c r="E87" s="41" t="s">
        <v>149</v>
      </c>
      <c r="F87" s="40" t="s">
        <v>36</v>
      </c>
    </row>
    <row r="88" spans="1:6" x14ac:dyDescent="0.2">
      <c r="A88" s="43" t="s">
        <v>148</v>
      </c>
      <c r="B88" s="42">
        <v>6.0810000000000004</v>
      </c>
      <c r="C88" s="42">
        <v>0.54200000000000004</v>
      </c>
      <c r="D88" s="42">
        <v>1665</v>
      </c>
      <c r="E88" s="41" t="s">
        <v>149</v>
      </c>
      <c r="F88" s="40" t="s">
        <v>42</v>
      </c>
    </row>
    <row r="89" spans="1:6" x14ac:dyDescent="0.2">
      <c r="A89" s="43" t="s">
        <v>147</v>
      </c>
      <c r="B89" s="42">
        <v>32.183999999999997</v>
      </c>
      <c r="C89" s="42">
        <v>9.8000000000000004E-2</v>
      </c>
      <c r="D89" s="42">
        <v>443</v>
      </c>
      <c r="E89" s="41" t="s">
        <v>30</v>
      </c>
      <c r="F89" s="40" t="s">
        <v>42</v>
      </c>
    </row>
    <row r="90" spans="1:6" x14ac:dyDescent="0.2">
      <c r="A90" s="43" t="s">
        <v>146</v>
      </c>
      <c r="B90" s="42">
        <v>819.19399999999996</v>
      </c>
      <c r="C90" s="42">
        <v>113.91200000000001</v>
      </c>
      <c r="D90" s="42">
        <v>202820</v>
      </c>
      <c r="E90" s="41" t="s">
        <v>149</v>
      </c>
      <c r="F90" s="40" t="s">
        <v>42</v>
      </c>
    </row>
    <row r="91" spans="1:6" x14ac:dyDescent="0.2">
      <c r="A91" s="43" t="s">
        <v>145</v>
      </c>
      <c r="B91" s="42">
        <v>11.185</v>
      </c>
      <c r="C91" s="42">
        <v>0</v>
      </c>
      <c r="D91" s="42">
        <v>0</v>
      </c>
      <c r="E91" s="41" t="s">
        <v>30</v>
      </c>
      <c r="F91" s="40" t="s">
        <v>36</v>
      </c>
    </row>
    <row r="92" spans="1:6" x14ac:dyDescent="0.2">
      <c r="A92" s="43" t="s">
        <v>144</v>
      </c>
      <c r="B92" s="42">
        <v>542.4</v>
      </c>
      <c r="C92" s="42">
        <v>5.0000000000000001E-3</v>
      </c>
      <c r="D92" s="42">
        <v>10</v>
      </c>
      <c r="E92" s="41" t="s">
        <v>30</v>
      </c>
      <c r="F92" s="40" t="s">
        <v>42</v>
      </c>
    </row>
    <row r="93" spans="1:6" x14ac:dyDescent="0.2">
      <c r="A93" s="43" t="s">
        <v>143</v>
      </c>
      <c r="B93" s="42">
        <v>40.375999999999998</v>
      </c>
      <c r="C93" s="42">
        <v>22.809000000000001</v>
      </c>
      <c r="D93" s="42">
        <v>7154</v>
      </c>
      <c r="E93" s="41" t="s">
        <v>149</v>
      </c>
      <c r="F93" s="40" t="s">
        <v>36</v>
      </c>
    </row>
    <row r="94" spans="1:6" x14ac:dyDescent="0.2">
      <c r="A94" s="43" t="s">
        <v>142</v>
      </c>
      <c r="B94" s="42">
        <v>0</v>
      </c>
      <c r="C94" s="42">
        <v>0</v>
      </c>
      <c r="D94" s="42">
        <v>0</v>
      </c>
      <c r="E94" s="41" t="s">
        <v>149</v>
      </c>
      <c r="F94" s="40" t="s">
        <v>36</v>
      </c>
    </row>
    <row r="95" spans="1:6" x14ac:dyDescent="0.2">
      <c r="A95" s="43" t="s">
        <v>141</v>
      </c>
      <c r="B95" s="42">
        <v>1.379</v>
      </c>
      <c r="C95" s="42">
        <v>4.5999999999999999E-2</v>
      </c>
      <c r="D95" s="42">
        <v>128</v>
      </c>
      <c r="E95" s="41" t="s">
        <v>149</v>
      </c>
      <c r="F95" s="40" t="s">
        <v>29</v>
      </c>
    </row>
    <row r="96" spans="1:6" x14ac:dyDescent="0.2">
      <c r="A96" s="43" t="s">
        <v>140</v>
      </c>
      <c r="B96" s="42">
        <v>0</v>
      </c>
      <c r="C96" s="42">
        <v>0</v>
      </c>
      <c r="D96" s="42">
        <v>0</v>
      </c>
      <c r="E96" s="41" t="s">
        <v>149</v>
      </c>
      <c r="F96" s="40" t="s">
        <v>32</v>
      </c>
    </row>
    <row r="97" spans="1:6" x14ac:dyDescent="0.2">
      <c r="A97" s="43" t="s">
        <v>139</v>
      </c>
      <c r="B97" s="42">
        <v>12.337999999999999</v>
      </c>
      <c r="C97" s="42">
        <v>1.4999999999999999E-2</v>
      </c>
      <c r="D97" s="42">
        <v>8</v>
      </c>
      <c r="E97" s="41" t="s">
        <v>149</v>
      </c>
      <c r="F97" s="40" t="s">
        <v>40</v>
      </c>
    </row>
    <row r="98" spans="1:6" x14ac:dyDescent="0.2">
      <c r="A98" s="43" t="s">
        <v>138</v>
      </c>
      <c r="B98" s="42">
        <v>1.6</v>
      </c>
      <c r="C98" s="42">
        <v>0</v>
      </c>
      <c r="D98" s="42">
        <v>0</v>
      </c>
      <c r="E98" s="41" t="s">
        <v>149</v>
      </c>
      <c r="F98" s="40" t="s">
        <v>29</v>
      </c>
    </row>
    <row r="99" spans="1:6" x14ac:dyDescent="0.2">
      <c r="A99" s="43" t="s">
        <v>242</v>
      </c>
      <c r="B99" s="42">
        <v>0</v>
      </c>
      <c r="C99" s="42">
        <v>0</v>
      </c>
      <c r="D99" s="42">
        <v>0</v>
      </c>
      <c r="E99" s="41" t="s">
        <v>149</v>
      </c>
      <c r="F99" s="40" t="s">
        <v>32</v>
      </c>
    </row>
    <row r="100" spans="1:6" x14ac:dyDescent="0.2">
      <c r="A100" s="43" t="s">
        <v>136</v>
      </c>
      <c r="B100" s="42">
        <v>0.34799999999999998</v>
      </c>
      <c r="C100" s="42">
        <v>0.223</v>
      </c>
      <c r="D100" s="42">
        <v>509</v>
      </c>
      <c r="E100" s="41" t="s">
        <v>149</v>
      </c>
      <c r="F100" s="40" t="s">
        <v>40</v>
      </c>
    </row>
    <row r="101" spans="1:6" x14ac:dyDescent="0.2">
      <c r="A101" s="43" t="s">
        <v>135</v>
      </c>
      <c r="B101" s="42">
        <v>55</v>
      </c>
      <c r="C101" s="42">
        <v>22.472000000000001</v>
      </c>
      <c r="D101" s="42">
        <v>10155</v>
      </c>
      <c r="E101" s="41" t="s">
        <v>149</v>
      </c>
      <c r="F101" s="40" t="s">
        <v>36</v>
      </c>
    </row>
    <row r="102" spans="1:6" x14ac:dyDescent="0.2">
      <c r="A102" s="43" t="s">
        <v>134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32</v>
      </c>
    </row>
    <row r="103" spans="1:6" x14ac:dyDescent="0.2">
      <c r="A103" s="43" t="s">
        <v>133</v>
      </c>
      <c r="B103" s="42">
        <v>0</v>
      </c>
      <c r="C103" s="42">
        <v>0</v>
      </c>
      <c r="D103" s="42">
        <v>0</v>
      </c>
      <c r="E103" s="41" t="s">
        <v>149</v>
      </c>
      <c r="F103" s="40" t="s">
        <v>29</v>
      </c>
    </row>
    <row r="104" spans="1:6" x14ac:dyDescent="0.2">
      <c r="A104" s="43" t="s">
        <v>132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36</v>
      </c>
    </row>
    <row r="105" spans="1:6" x14ac:dyDescent="0.2">
      <c r="A105" s="43" t="s">
        <v>131</v>
      </c>
      <c r="B105" s="42">
        <v>0</v>
      </c>
      <c r="C105" s="42">
        <v>0</v>
      </c>
      <c r="D105" s="42">
        <v>0</v>
      </c>
      <c r="E105" s="41" t="s">
        <v>149</v>
      </c>
      <c r="F105" s="40" t="s">
        <v>40</v>
      </c>
    </row>
    <row r="106" spans="1:6" x14ac:dyDescent="0.2">
      <c r="A106" s="43" t="s">
        <v>130</v>
      </c>
      <c r="B106" s="42">
        <v>0</v>
      </c>
      <c r="C106" s="42">
        <v>13.125999999999999</v>
      </c>
      <c r="D106" s="42">
        <v>25480</v>
      </c>
      <c r="E106" s="41" t="s">
        <v>149</v>
      </c>
      <c r="F106" s="40" t="s">
        <v>40</v>
      </c>
    </row>
    <row r="107" spans="1:6" x14ac:dyDescent="0.2">
      <c r="A107" s="43" t="s">
        <v>129</v>
      </c>
      <c r="B107" s="42">
        <v>0.2</v>
      </c>
      <c r="C107" s="42">
        <v>0.16400000000000001</v>
      </c>
      <c r="D107" s="42">
        <v>277</v>
      </c>
      <c r="E107" s="41" t="s">
        <v>149</v>
      </c>
      <c r="F107" s="40" t="s">
        <v>42</v>
      </c>
    </row>
    <row r="108" spans="1:6" x14ac:dyDescent="0.2">
      <c r="A108" s="43" t="s">
        <v>128</v>
      </c>
      <c r="B108" s="42">
        <v>0</v>
      </c>
      <c r="C108" s="42">
        <v>0</v>
      </c>
      <c r="D108" s="42">
        <v>0</v>
      </c>
      <c r="E108" s="41" t="s">
        <v>149</v>
      </c>
      <c r="F108" s="40" t="s">
        <v>40</v>
      </c>
    </row>
    <row r="109" spans="1:6" x14ac:dyDescent="0.2">
      <c r="A109" s="43" t="s">
        <v>127</v>
      </c>
      <c r="B109" s="42">
        <v>0.154</v>
      </c>
      <c r="C109" s="42">
        <v>4.4999999999999998E-2</v>
      </c>
      <c r="D109" s="42">
        <v>41</v>
      </c>
      <c r="E109" s="41" t="s">
        <v>149</v>
      </c>
      <c r="F109" s="40" t="s">
        <v>36</v>
      </c>
    </row>
    <row r="110" spans="1:6" x14ac:dyDescent="0.2">
      <c r="A110" s="43" t="s">
        <v>126</v>
      </c>
      <c r="B110" s="42">
        <v>0.218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125</v>
      </c>
      <c r="B111" s="42">
        <v>0</v>
      </c>
      <c r="C111" s="42">
        <v>0</v>
      </c>
      <c r="D111" s="42">
        <v>0</v>
      </c>
      <c r="E111" s="41" t="s">
        <v>149</v>
      </c>
      <c r="F111" s="40" t="s">
        <v>29</v>
      </c>
    </row>
    <row r="112" spans="1:6" x14ac:dyDescent="0.2">
      <c r="A112" s="43" t="s">
        <v>124</v>
      </c>
      <c r="B112" s="42">
        <v>0</v>
      </c>
      <c r="C112" s="42">
        <v>6.9039999999999999</v>
      </c>
      <c r="D112" s="42">
        <v>9521</v>
      </c>
      <c r="E112" s="41" t="s">
        <v>149</v>
      </c>
      <c r="F112" s="40" t="s">
        <v>36</v>
      </c>
    </row>
    <row r="113" spans="1:6" x14ac:dyDescent="0.2">
      <c r="A113" s="43" t="s">
        <v>123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36</v>
      </c>
    </row>
    <row r="114" spans="1:6" x14ac:dyDescent="0.2">
      <c r="A114" s="43" t="s">
        <v>122</v>
      </c>
      <c r="B114" s="42">
        <v>0</v>
      </c>
      <c r="C114" s="42">
        <v>0</v>
      </c>
      <c r="D114" s="42">
        <v>0</v>
      </c>
      <c r="E114" s="41" t="s">
        <v>149</v>
      </c>
      <c r="F114" s="40" t="s">
        <v>29</v>
      </c>
    </row>
    <row r="115" spans="1:6" x14ac:dyDescent="0.2">
      <c r="A115" s="43" t="s">
        <v>121</v>
      </c>
      <c r="B115" s="42">
        <v>4.1989999999999998</v>
      </c>
      <c r="C115" s="42">
        <v>0</v>
      </c>
      <c r="D115" s="42">
        <v>0</v>
      </c>
      <c r="E115" s="41" t="s">
        <v>149</v>
      </c>
      <c r="F115" s="40" t="s">
        <v>40</v>
      </c>
    </row>
    <row r="116" spans="1:6" x14ac:dyDescent="0.2">
      <c r="A116" s="43" t="s">
        <v>120</v>
      </c>
      <c r="B116" s="42">
        <v>7.4640000000000004</v>
      </c>
      <c r="C116" s="42">
        <v>0</v>
      </c>
      <c r="D116" s="42">
        <v>0</v>
      </c>
      <c r="E116" s="41" t="s">
        <v>30</v>
      </c>
      <c r="F116" s="40" t="s">
        <v>42</v>
      </c>
    </row>
    <row r="117" spans="1:6" x14ac:dyDescent="0.2">
      <c r="A117" s="43" t="s">
        <v>119</v>
      </c>
      <c r="B117" s="42">
        <v>0</v>
      </c>
      <c r="C117" s="42">
        <v>0</v>
      </c>
      <c r="D117" s="42">
        <v>0</v>
      </c>
      <c r="E117" s="41" t="s">
        <v>149</v>
      </c>
      <c r="F117" s="40" t="s">
        <v>32</v>
      </c>
    </row>
    <row r="118" spans="1:6" x14ac:dyDescent="0.2">
      <c r="A118" s="43" t="s">
        <v>118</v>
      </c>
      <c r="B118" s="42">
        <v>0.90600000000000003</v>
      </c>
      <c r="C118" s="42">
        <v>0</v>
      </c>
      <c r="D118" s="42">
        <v>0</v>
      </c>
      <c r="E118" s="41" t="s">
        <v>149</v>
      </c>
      <c r="F118" s="40" t="s">
        <v>36</v>
      </c>
    </row>
    <row r="119" spans="1:6" x14ac:dyDescent="0.2">
      <c r="A119" s="43" t="s">
        <v>117</v>
      </c>
      <c r="B119" s="42">
        <v>370.06599999999997</v>
      </c>
      <c r="C119" s="42">
        <v>106.67</v>
      </c>
      <c r="D119" s="42">
        <v>83292</v>
      </c>
      <c r="E119" s="41" t="s">
        <v>30</v>
      </c>
      <c r="F119" s="40" t="s">
        <v>36</v>
      </c>
    </row>
    <row r="120" spans="1:6" x14ac:dyDescent="0.2">
      <c r="A120" s="43" t="s">
        <v>241</v>
      </c>
      <c r="B120" s="42">
        <v>0</v>
      </c>
      <c r="C120" s="42">
        <v>0</v>
      </c>
      <c r="D120" s="42">
        <v>0</v>
      </c>
      <c r="E120" s="41" t="s">
        <v>149</v>
      </c>
      <c r="F120" s="40" t="s">
        <v>32</v>
      </c>
    </row>
    <row r="121" spans="1:6" x14ac:dyDescent="0.2">
      <c r="A121" s="43" t="s">
        <v>115</v>
      </c>
      <c r="B121" s="42">
        <v>0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114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32</v>
      </c>
    </row>
    <row r="123" spans="1:6" x14ac:dyDescent="0.2">
      <c r="A123" s="43" t="s">
        <v>113</v>
      </c>
      <c r="B123" s="42">
        <v>0</v>
      </c>
      <c r="C123" s="42">
        <v>0.01</v>
      </c>
      <c r="D123" s="42">
        <v>2</v>
      </c>
      <c r="E123" s="41" t="s">
        <v>149</v>
      </c>
      <c r="F123" s="40" t="s">
        <v>36</v>
      </c>
    </row>
    <row r="124" spans="1:6" x14ac:dyDescent="0.2">
      <c r="A124" s="43" t="s">
        <v>112</v>
      </c>
      <c r="B124" s="42">
        <v>0</v>
      </c>
      <c r="C124" s="42">
        <v>0</v>
      </c>
      <c r="D124" s="42">
        <v>0</v>
      </c>
      <c r="E124" s="41" t="s">
        <v>30</v>
      </c>
      <c r="F124" s="40" t="s">
        <v>42</v>
      </c>
    </row>
    <row r="125" spans="1:6" x14ac:dyDescent="0.2">
      <c r="A125" s="43" t="s">
        <v>111</v>
      </c>
      <c r="B125" s="42">
        <v>4.6219999999999999</v>
      </c>
      <c r="C125" s="42">
        <v>3.5760000000000001</v>
      </c>
      <c r="D125" s="42">
        <v>3599</v>
      </c>
      <c r="E125" s="41" t="s">
        <v>149</v>
      </c>
      <c r="F125" s="40" t="s">
        <v>32</v>
      </c>
    </row>
    <row r="126" spans="1:6" x14ac:dyDescent="0.2">
      <c r="A126" s="43" t="s">
        <v>110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109</v>
      </c>
      <c r="B127" s="42">
        <v>0</v>
      </c>
      <c r="C127" s="42">
        <v>0</v>
      </c>
      <c r="D127" s="42">
        <v>0</v>
      </c>
      <c r="E127" s="41" t="s">
        <v>149</v>
      </c>
      <c r="F127" s="40" t="s">
        <v>29</v>
      </c>
    </row>
    <row r="128" spans="1:6" x14ac:dyDescent="0.2">
      <c r="A128" s="43" t="s">
        <v>108</v>
      </c>
      <c r="B128" s="42">
        <v>0</v>
      </c>
      <c r="C128" s="42">
        <v>0</v>
      </c>
      <c r="D128" s="42">
        <v>0</v>
      </c>
      <c r="E128" s="41" t="s">
        <v>149</v>
      </c>
      <c r="F128" s="40" t="s">
        <v>36</v>
      </c>
    </row>
    <row r="129" spans="1:6" x14ac:dyDescent="0.2">
      <c r="A129" s="43" t="s">
        <v>107</v>
      </c>
      <c r="B129" s="42">
        <v>0</v>
      </c>
      <c r="C129" s="42">
        <v>1.044</v>
      </c>
      <c r="D129" s="42">
        <v>78</v>
      </c>
      <c r="E129" s="41" t="s">
        <v>149</v>
      </c>
      <c r="F129" s="40" t="s">
        <v>29</v>
      </c>
    </row>
    <row r="130" spans="1:6" x14ac:dyDescent="0.2">
      <c r="A130" s="43" t="s">
        <v>106</v>
      </c>
      <c r="B130" s="42">
        <v>83.5</v>
      </c>
      <c r="C130" s="42">
        <v>118.506</v>
      </c>
      <c r="D130" s="42">
        <v>165761</v>
      </c>
      <c r="E130" s="41" t="s">
        <v>30</v>
      </c>
      <c r="F130" s="40" t="s">
        <v>42</v>
      </c>
    </row>
    <row r="131" spans="1:6" x14ac:dyDescent="0.2">
      <c r="A131" s="43" t="s">
        <v>105</v>
      </c>
      <c r="B131" s="42">
        <v>0</v>
      </c>
      <c r="C131" s="42">
        <v>0</v>
      </c>
      <c r="D131" s="42">
        <v>0</v>
      </c>
      <c r="E131" s="41" t="s">
        <v>149</v>
      </c>
      <c r="F131" s="40" t="s">
        <v>40</v>
      </c>
    </row>
    <row r="132" spans="1:6" x14ac:dyDescent="0.2">
      <c r="A132" s="43" t="s">
        <v>104</v>
      </c>
      <c r="B132" s="42">
        <v>28.149000000000001</v>
      </c>
      <c r="C132" s="42">
        <v>0.224</v>
      </c>
      <c r="D132" s="42">
        <v>1014</v>
      </c>
      <c r="E132" s="41" t="s">
        <v>30</v>
      </c>
      <c r="F132" s="40" t="s">
        <v>42</v>
      </c>
    </row>
    <row r="133" spans="1:6" x14ac:dyDescent="0.2">
      <c r="A133" s="43" t="s">
        <v>103</v>
      </c>
      <c r="B133" s="42">
        <v>0</v>
      </c>
      <c r="C133" s="42">
        <v>7.0000000000000001E-3</v>
      </c>
      <c r="D133" s="42">
        <v>5</v>
      </c>
      <c r="E133" s="41" t="s">
        <v>30</v>
      </c>
      <c r="F133" s="40" t="s">
        <v>32</v>
      </c>
    </row>
    <row r="134" spans="1:6" x14ac:dyDescent="0.2">
      <c r="A134" s="43" t="s">
        <v>102</v>
      </c>
      <c r="B134" s="42">
        <v>69.234999999999999</v>
      </c>
      <c r="C134" s="42">
        <v>0</v>
      </c>
      <c r="D134" s="42">
        <v>0</v>
      </c>
      <c r="E134" s="41" t="s">
        <v>149</v>
      </c>
      <c r="F134" s="40" t="s">
        <v>29</v>
      </c>
    </row>
    <row r="135" spans="1:6" x14ac:dyDescent="0.2">
      <c r="A135" s="43" t="s">
        <v>101</v>
      </c>
      <c r="B135" s="42">
        <v>0</v>
      </c>
      <c r="C135" s="42">
        <v>0</v>
      </c>
      <c r="D135" s="42">
        <v>0</v>
      </c>
      <c r="E135" s="41" t="s">
        <v>149</v>
      </c>
      <c r="F135" s="40" t="s">
        <v>32</v>
      </c>
    </row>
    <row r="136" spans="1:6" x14ac:dyDescent="0.2">
      <c r="A136" s="43" t="s">
        <v>99</v>
      </c>
      <c r="B136" s="42">
        <v>12.393000000000001</v>
      </c>
      <c r="C136" s="42">
        <v>8.3000000000000004E-2</v>
      </c>
      <c r="D136" s="42">
        <v>158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0</v>
      </c>
      <c r="C137" s="42">
        <v>0.67800000000000005</v>
      </c>
      <c r="D137" s="42">
        <v>920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0.27800000000000002</v>
      </c>
      <c r="C138" s="42">
        <v>9.7000000000000003E-2</v>
      </c>
      <c r="D138" s="42">
        <v>51</v>
      </c>
      <c r="E138" s="41" t="s">
        <v>149</v>
      </c>
      <c r="F138" s="40" t="s">
        <v>32</v>
      </c>
    </row>
    <row r="139" spans="1:6" x14ac:dyDescent="0.2">
      <c r="A139" s="43" t="s">
        <v>240</v>
      </c>
      <c r="B139" s="42">
        <v>1.5580000000000001</v>
      </c>
      <c r="C139" s="42">
        <v>0</v>
      </c>
      <c r="D139" s="42">
        <v>0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4.4320000000000004</v>
      </c>
      <c r="C140" s="42">
        <v>0</v>
      </c>
      <c r="D140" s="42">
        <v>0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30</v>
      </c>
      <c r="F141" s="40" t="s">
        <v>32</v>
      </c>
    </row>
    <row r="142" spans="1:6" x14ac:dyDescent="0.2">
      <c r="A142" s="43" t="s">
        <v>93</v>
      </c>
      <c r="B142" s="42">
        <v>0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49.014000000000003</v>
      </c>
      <c r="C143" s="42">
        <v>0.63300000000000001</v>
      </c>
      <c r="D143" s="42">
        <v>1662</v>
      </c>
      <c r="E143" s="41" t="s">
        <v>30</v>
      </c>
      <c r="F143" s="40" t="s">
        <v>36</v>
      </c>
    </row>
    <row r="144" spans="1:6" x14ac:dyDescent="0.2">
      <c r="A144" s="43" t="s">
        <v>91</v>
      </c>
      <c r="B144" s="42">
        <v>3.5190000000000001</v>
      </c>
      <c r="C144" s="42">
        <v>0</v>
      </c>
      <c r="D144" s="42">
        <v>0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32.204000000000001</v>
      </c>
      <c r="C145" s="42">
        <v>5.8250000000000002</v>
      </c>
      <c r="D145" s="42">
        <v>9243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94.602000000000004</v>
      </c>
      <c r="C146" s="42">
        <v>3.7029999999999998</v>
      </c>
      <c r="D146" s="42">
        <v>10376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0.39900000000000002</v>
      </c>
      <c r="C147" s="42">
        <v>0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116.80800000000001</v>
      </c>
      <c r="C148" s="42">
        <v>0.11</v>
      </c>
      <c r="D148" s="42">
        <v>249</v>
      </c>
      <c r="E148" s="41" t="s">
        <v>30</v>
      </c>
      <c r="F148" s="40" t="s">
        <v>42</v>
      </c>
    </row>
    <row r="149" spans="1:6" x14ac:dyDescent="0.2">
      <c r="A149" s="43" t="s">
        <v>86</v>
      </c>
      <c r="B149" s="42">
        <v>2.673</v>
      </c>
      <c r="C149" s="42">
        <v>0.30099999999999999</v>
      </c>
      <c r="D149" s="42">
        <v>484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0</v>
      </c>
      <c r="C150" s="42">
        <v>0</v>
      </c>
      <c r="D150" s="42">
        <v>0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0</v>
      </c>
      <c r="C151" s="42">
        <v>2E-3</v>
      </c>
      <c r="D151" s="42">
        <v>3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0.192</v>
      </c>
      <c r="C153" s="42">
        <v>0</v>
      </c>
      <c r="D153" s="42">
        <v>0</v>
      </c>
      <c r="E153" s="41" t="s">
        <v>30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0</v>
      </c>
      <c r="D155" s="42">
        <v>0</v>
      </c>
      <c r="E155" s="41" t="s">
        <v>149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0</v>
      </c>
      <c r="C158" s="42">
        <v>2.1059999999999999</v>
      </c>
      <c r="D158" s="42">
        <v>690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0</v>
      </c>
      <c r="C159" s="42">
        <v>0.121</v>
      </c>
      <c r="D159" s="42">
        <v>180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0</v>
      </c>
      <c r="C160" s="42">
        <v>0.20300000000000001</v>
      </c>
      <c r="D160" s="42">
        <v>96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3.0000000000000001E-3</v>
      </c>
      <c r="D161" s="42">
        <v>12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0.41699999999999998</v>
      </c>
      <c r="C163" s="42">
        <v>0.61799999999999999</v>
      </c>
      <c r="D163" s="42">
        <v>822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3.1240000000000001</v>
      </c>
      <c r="C164" s="42">
        <v>0.34899999999999998</v>
      </c>
      <c r="D164" s="42">
        <v>249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15.683</v>
      </c>
      <c r="C165" s="42">
        <v>2.5449999999999999</v>
      </c>
      <c r="D165" s="42">
        <v>2571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37.505000000000003</v>
      </c>
      <c r="C168" s="42">
        <v>0.57799999999999996</v>
      </c>
      <c r="D168" s="42">
        <v>775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868.43600000000004</v>
      </c>
      <c r="C169" s="42">
        <v>672.00400000000002</v>
      </c>
      <c r="D169" s="42">
        <v>714812</v>
      </c>
      <c r="E169" s="41" t="s">
        <v>30</v>
      </c>
      <c r="F169" s="40" t="s">
        <v>42</v>
      </c>
    </row>
    <row r="170" spans="1:6" x14ac:dyDescent="0.2">
      <c r="A170" s="43" t="s">
        <v>65</v>
      </c>
      <c r="B170" s="42">
        <v>0</v>
      </c>
      <c r="C170" s="42">
        <v>0</v>
      </c>
      <c r="D170" s="42">
        <v>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0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0</v>
      </c>
      <c r="D172" s="42">
        <v>0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0.02</v>
      </c>
      <c r="D173" s="42">
        <v>11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25.83</v>
      </c>
      <c r="C174" s="42">
        <v>6.8369999999999997</v>
      </c>
      <c r="D174" s="42">
        <v>23711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75.652000000000001</v>
      </c>
      <c r="C175" s="42">
        <v>4.3999999999999997E-2</v>
      </c>
      <c r="D175" s="42">
        <v>106</v>
      </c>
      <c r="E175" s="41" t="s">
        <v>149</v>
      </c>
      <c r="F175" s="40" t="s">
        <v>42</v>
      </c>
    </row>
    <row r="176" spans="1:6" x14ac:dyDescent="0.2">
      <c r="A176" s="43" t="s">
        <v>239</v>
      </c>
      <c r="B176" s="42">
        <v>61.762999999999998</v>
      </c>
      <c r="C176" s="42">
        <v>14.64</v>
      </c>
      <c r="D176" s="42">
        <v>4299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0</v>
      </c>
      <c r="C177" s="42">
        <v>4.7220000000000004</v>
      </c>
      <c r="D177" s="42">
        <v>4256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0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0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29.17</v>
      </c>
      <c r="C180" s="42">
        <v>0.70899999999999996</v>
      </c>
      <c r="D180" s="42">
        <v>300</v>
      </c>
      <c r="E180" s="41" t="s">
        <v>30</v>
      </c>
      <c r="F180" s="40" t="s">
        <v>36</v>
      </c>
    </row>
    <row r="181" spans="1:6" x14ac:dyDescent="0.2">
      <c r="A181" s="43" t="s">
        <v>54</v>
      </c>
      <c r="B181" s="42">
        <v>0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1.976</v>
      </c>
      <c r="C184" s="42">
        <v>1E-3</v>
      </c>
      <c r="D184" s="42">
        <v>2</v>
      </c>
      <c r="E184" s="41" t="s">
        <v>30</v>
      </c>
      <c r="F184" s="40" t="s">
        <v>40</v>
      </c>
    </row>
    <row r="185" spans="1:6" x14ac:dyDescent="0.2">
      <c r="A185" s="43" t="s">
        <v>50</v>
      </c>
      <c r="B185" s="42">
        <v>21.06</v>
      </c>
      <c r="C185" s="42">
        <v>4.9000000000000002E-2</v>
      </c>
      <c r="D185" s="42">
        <v>70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424.25200000000001</v>
      </c>
      <c r="C186" s="42">
        <v>0.89</v>
      </c>
      <c r="D186" s="42">
        <v>732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0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0</v>
      </c>
      <c r="D189" s="42">
        <v>0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19.5</v>
      </c>
      <c r="C190" s="42">
        <v>0.115</v>
      </c>
      <c r="D190" s="42">
        <v>43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1.1080000000000001</v>
      </c>
      <c r="C191" s="42">
        <v>0.54900000000000004</v>
      </c>
      <c r="D191" s="42">
        <v>1377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0</v>
      </c>
      <c r="D192" s="42">
        <v>0</v>
      </c>
      <c r="E192" s="41" t="s">
        <v>149</v>
      </c>
      <c r="F192" s="40" t="s">
        <v>42</v>
      </c>
    </row>
    <row r="193" spans="1:6" x14ac:dyDescent="0.2">
      <c r="A193" s="43" t="s">
        <v>41</v>
      </c>
      <c r="B193" s="42">
        <v>0</v>
      </c>
      <c r="C193" s="42">
        <v>0</v>
      </c>
      <c r="D193" s="42">
        <v>0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3</v>
      </c>
      <c r="C194" s="42">
        <v>0</v>
      </c>
      <c r="D194" s="42">
        <v>0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43.459000000000003</v>
      </c>
      <c r="C196" s="42">
        <v>8.0000000000000002E-3</v>
      </c>
      <c r="D196" s="42">
        <v>3</v>
      </c>
      <c r="E196" s="41" t="s">
        <v>30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1.32</v>
      </c>
      <c r="C198" s="42">
        <v>0</v>
      </c>
      <c r="D198" s="42">
        <v>0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0.184</v>
      </c>
      <c r="C200" s="35">
        <v>0</v>
      </c>
      <c r="D200" s="35">
        <v>0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4070.78</v>
      </c>
      <c r="C201" s="31">
        <v>355.14600000000002</v>
      </c>
      <c r="D201" s="30">
        <v>483289</v>
      </c>
      <c r="E201" s="29"/>
      <c r="F201" s="28"/>
    </row>
    <row r="202" spans="1:6" x14ac:dyDescent="0.2">
      <c r="A202" s="24" t="s">
        <v>27</v>
      </c>
      <c r="B202" s="22">
        <v>2572.17805</v>
      </c>
      <c r="C202" s="23">
        <v>863.75099999999998</v>
      </c>
      <c r="D202" s="22">
        <v>918735</v>
      </c>
      <c r="E202" s="27">
        <f>COUNTIF(E5:E200,"yes")</f>
        <v>41</v>
      </c>
      <c r="F202" s="20"/>
    </row>
    <row r="203" spans="1:6" ht="13.5" thickBot="1" x14ac:dyDescent="0.25">
      <c r="A203" s="19" t="s">
        <v>26</v>
      </c>
      <c r="B203" s="25">
        <v>34245.354050000002</v>
      </c>
      <c r="C203" s="26">
        <v>1458.626</v>
      </c>
      <c r="D203" s="25">
        <v>1557962</v>
      </c>
      <c r="E203" s="16">
        <v>196</v>
      </c>
      <c r="F203" s="15"/>
    </row>
    <row r="204" spans="1:6" x14ac:dyDescent="0.2">
      <c r="A204" s="24" t="s">
        <v>25</v>
      </c>
      <c r="B204" s="22">
        <v>20.953050000000001</v>
      </c>
      <c r="C204" s="23">
        <v>1.55E-2</v>
      </c>
      <c r="D204" s="22">
        <v>23.5</v>
      </c>
      <c r="E204" s="21"/>
      <c r="F204" s="20"/>
    </row>
    <row r="205" spans="1:6" ht="13.5" thickBot="1" x14ac:dyDescent="0.25">
      <c r="A205" s="19" t="s">
        <v>24</v>
      </c>
      <c r="B205" s="17">
        <v>11.3825</v>
      </c>
      <c r="C205" s="18">
        <v>6.7500000000000004E-2</v>
      </c>
      <c r="D205" s="17">
        <v>52.5</v>
      </c>
      <c r="E205" s="16"/>
      <c r="F205" s="15"/>
    </row>
    <row r="206" spans="1:6" x14ac:dyDescent="0.2">
      <c r="A206" s="24" t="s">
        <v>23</v>
      </c>
      <c r="B206" s="22">
        <v>88.695794800000002</v>
      </c>
      <c r="C206" s="23">
        <v>30.84825</v>
      </c>
      <c r="D206" s="22">
        <v>32811.9642857</v>
      </c>
      <c r="E206" s="21"/>
      <c r="F206" s="20"/>
    </row>
    <row r="207" spans="1:6" ht="13.5" thickBot="1" x14ac:dyDescent="0.25">
      <c r="A207" s="19" t="s">
        <v>22</v>
      </c>
      <c r="B207" s="17">
        <v>356.72243800000001</v>
      </c>
      <c r="C207" s="18">
        <v>11.2202</v>
      </c>
      <c r="D207" s="17">
        <v>11984.3230769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7.5110277623191918E-2</v>
      </c>
      <c r="C208" s="13">
        <f>C202/C203</f>
        <v>0.59216756043015828</v>
      </c>
      <c r="D208" s="12">
        <f>D202/D203</f>
        <v>0.589703086468091</v>
      </c>
      <c r="E208" s="11">
        <f>E202/E203</f>
        <v>0.20918367346938777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  <mergeCell ref="A224:F224"/>
    <mergeCell ref="B3:C3"/>
    <mergeCell ref="A1:F1"/>
    <mergeCell ref="B213:F213"/>
    <mergeCell ref="B214:F214"/>
    <mergeCell ref="B215:F215"/>
  </mergeCells>
  <conditionalFormatting sqref="E209:F210 E4:F198">
    <cfRule type="cellIs" dxfId="2591" priority="287" stopIfTrue="1" operator="equal">
      <formula>"Australia"</formula>
    </cfRule>
    <cfRule type="cellIs" dxfId="2590" priority="288" stopIfTrue="1" operator="equal">
      <formula>"France"</formula>
    </cfRule>
  </conditionalFormatting>
  <conditionalFormatting sqref="G21 A226 A227:D65529 E209:F210 E2:F198 A1:A3">
    <cfRule type="cellIs" dxfId="2589" priority="217" stopIfTrue="1" operator="equal">
      <formula>"Guadeloupe"</formula>
    </cfRule>
    <cfRule type="cellIs" dxfId="2588" priority="218" stopIfTrue="1" operator="equal">
      <formula>"French Guiana"</formula>
    </cfRule>
    <cfRule type="cellIs" dxfId="2587" priority="219" stopIfTrue="1" operator="equal">
      <formula>"Virgin Islands, British"</formula>
    </cfRule>
    <cfRule type="cellIs" dxfId="2586" priority="220" stopIfTrue="1" operator="equal">
      <formula>"Virgin Islands (U.S.)"</formula>
    </cfRule>
    <cfRule type="cellIs" dxfId="2585" priority="221" stopIfTrue="1" operator="equal">
      <formula>"United States"</formula>
    </cfRule>
    <cfRule type="cellIs" dxfId="2584" priority="222" stopIfTrue="1" operator="equal">
      <formula>"United Kingdom"</formula>
    </cfRule>
    <cfRule type="cellIs" dxfId="2583" priority="223" stopIfTrue="1" operator="equal">
      <formula>"United Arab Emirates"</formula>
    </cfRule>
    <cfRule type="cellIs" dxfId="2582" priority="224" stopIfTrue="1" operator="equal">
      <formula>"Trinidad and Tobago"</formula>
    </cfRule>
    <cfRule type="cellIs" dxfId="2581" priority="225" stopIfTrue="1" operator="equal">
      <formula>"Switzerland"</formula>
    </cfRule>
    <cfRule type="cellIs" dxfId="2580" priority="226" stopIfTrue="1" operator="equal">
      <formula>"Sweden"</formula>
    </cfRule>
    <cfRule type="cellIs" dxfId="2579" priority="227" stopIfTrue="1" operator="equal">
      <formula>"Spain"</formula>
    </cfRule>
    <cfRule type="cellIs" dxfId="2578" priority="228" stopIfTrue="1" operator="equal">
      <formula>"Slovenia"</formula>
    </cfRule>
    <cfRule type="cellIs" dxfId="2577" priority="229" stopIfTrue="1" operator="equal">
      <formula>"Slovak Republic"</formula>
    </cfRule>
    <cfRule type="cellIs" dxfId="2576" priority="230" stopIfTrue="1" operator="equal">
      <formula>"Singapore"</formula>
    </cfRule>
    <cfRule type="cellIs" dxfId="2575" priority="231" stopIfTrue="1" operator="equal">
      <formula>"Saudi Arabia"</formula>
    </cfRule>
    <cfRule type="cellIs" dxfId="2574" priority="232" stopIfTrue="1" operator="equal">
      <formula>"San Marino"</formula>
    </cfRule>
    <cfRule type="cellIs" dxfId="2573" priority="233" stopIfTrue="1" operator="equal">
      <formula>"Qatar"</formula>
    </cfRule>
    <cfRule type="cellIs" dxfId="2572" priority="234" stopIfTrue="1" operator="equal">
      <formula>"Puerto Rico"</formula>
    </cfRule>
    <cfRule type="cellIs" dxfId="2571" priority="235" stopIfTrue="1" operator="equal">
      <formula>"Portugal"</formula>
    </cfRule>
    <cfRule type="cellIs" dxfId="2570" priority="236" stopIfTrue="1" operator="equal">
      <formula>"Oman"</formula>
    </cfRule>
    <cfRule type="cellIs" dxfId="2569" priority="237" stopIfTrue="1" operator="equal">
      <formula>"Norway"</formula>
    </cfRule>
    <cfRule type="cellIs" dxfId="2568" priority="238" stopIfTrue="1" operator="equal">
      <formula>"Northern Mariana Islands"</formula>
    </cfRule>
    <cfRule type="cellIs" dxfId="2567" priority="239" stopIfTrue="1" operator="equal">
      <formula>"New Zealand"</formula>
    </cfRule>
    <cfRule type="cellIs" dxfId="2566" priority="240" stopIfTrue="1" operator="equal">
      <formula>"New CAledonia"</formula>
    </cfRule>
    <cfRule type="cellIs" dxfId="2565" priority="241" stopIfTrue="1" operator="equal">
      <formula>"Netherlands Antilles"</formula>
    </cfRule>
    <cfRule type="cellIs" dxfId="2564" priority="242" stopIfTrue="1" operator="equal">
      <formula>"Netherlands"</formula>
    </cfRule>
    <cfRule type="cellIs" dxfId="2563" priority="243" stopIfTrue="1" operator="equal">
      <formula>"Monaco"</formula>
    </cfRule>
    <cfRule type="cellIs" dxfId="2562" priority="244" stopIfTrue="1" operator="equal">
      <formula>"Malta"</formula>
    </cfRule>
    <cfRule type="cellIs" dxfId="2561" priority="245" stopIfTrue="1" operator="equal">
      <formula>"Macao SAR, China"</formula>
    </cfRule>
    <cfRule type="cellIs" dxfId="2560" priority="246" stopIfTrue="1" operator="equal">
      <formula>"Luxembourg"</formula>
    </cfRule>
    <cfRule type="cellIs" dxfId="2559" priority="247" stopIfTrue="1" operator="equal">
      <formula>"Liechtenstein"</formula>
    </cfRule>
    <cfRule type="cellIs" dxfId="2558" priority="248" stopIfTrue="1" operator="equal">
      <formula>"Kuwait"</formula>
    </cfRule>
    <cfRule type="cellIs" dxfId="2557" priority="249" stopIfTrue="1" operator="equal">
      <formula>"Korea, Republic of"</formula>
    </cfRule>
    <cfRule type="cellIs" dxfId="2556" priority="250" stopIfTrue="1" operator="equal">
      <formula>"Japan"</formula>
    </cfRule>
    <cfRule type="cellIs" dxfId="2555" priority="251" stopIfTrue="1" operator="equal">
      <formula>"Italy"</formula>
    </cfRule>
    <cfRule type="cellIs" dxfId="2554" priority="252" stopIfTrue="1" operator="equal">
      <formula>"Israel"</formula>
    </cfRule>
    <cfRule type="cellIs" dxfId="2553" priority="253" stopIfTrue="1" operator="equal">
      <formula>"Isle of Man"</formula>
    </cfRule>
    <cfRule type="cellIs" dxfId="2552" priority="254" stopIfTrue="1" operator="equal">
      <formula>"Ireland"</formula>
    </cfRule>
    <cfRule type="cellIs" dxfId="2551" priority="255" stopIfTrue="1" operator="equal">
      <formula>"Iceland"</formula>
    </cfRule>
    <cfRule type="cellIs" dxfId="2550" priority="256" stopIfTrue="1" operator="equal">
      <formula>"Hungary"</formula>
    </cfRule>
    <cfRule type="cellIs" dxfId="2549" priority="257" stopIfTrue="1" operator="equal">
      <formula>"Hong Kong"</formula>
    </cfRule>
    <cfRule type="cellIs" dxfId="2548" priority="258" stopIfTrue="1" operator="equal">
      <formula>"China"</formula>
    </cfRule>
    <cfRule type="cellIs" dxfId="2547" priority="259" stopIfTrue="1" operator="equal">
      <formula>"Guam"</formula>
    </cfRule>
    <cfRule type="cellIs" dxfId="2546" priority="260" stopIfTrue="1" operator="equal">
      <formula>"Greenland"</formula>
    </cfRule>
    <cfRule type="cellIs" dxfId="2545" priority="261" stopIfTrue="1" operator="equal">
      <formula>"Greece"</formula>
    </cfRule>
    <cfRule type="cellIs" dxfId="2544" priority="262" stopIfTrue="1" operator="equal">
      <formula>"Germany"</formula>
    </cfRule>
    <cfRule type="cellIs" dxfId="2543" priority="263" stopIfTrue="1" operator="equal">
      <formula>"French Polynesia"</formula>
    </cfRule>
    <cfRule type="cellIs" dxfId="2542" priority="264" stopIfTrue="1" operator="equal">
      <formula>"France"</formula>
    </cfRule>
    <cfRule type="cellIs" dxfId="2541" priority="265" stopIfTrue="1" operator="equal">
      <formula>"Finland"</formula>
    </cfRule>
    <cfRule type="cellIs" dxfId="2540" priority="266" stopIfTrue="1" operator="equal">
      <formula>"Faeroe Islands"</formula>
    </cfRule>
    <cfRule type="cellIs" dxfId="2539" priority="267" stopIfTrue="1" operator="equal">
      <formula>"Estoria"</formula>
    </cfRule>
    <cfRule type="cellIs" dxfId="2538" priority="268" stopIfTrue="1" operator="equal">
      <formula>"Equatorial Guinea"</formula>
    </cfRule>
    <cfRule type="cellIs" dxfId="2537" priority="269" stopIfTrue="1" operator="equal">
      <formula>"Denmark"</formula>
    </cfRule>
    <cfRule type="cellIs" dxfId="2536" priority="270" stopIfTrue="1" operator="equal">
      <formula>"czech republic"</formula>
    </cfRule>
    <cfRule type="cellIs" dxfId="2535" priority="271" stopIfTrue="1" operator="equal">
      <formula>"Cyprus"</formula>
    </cfRule>
    <cfRule type="cellIs" dxfId="2534" priority="272" stopIfTrue="1" operator="equal">
      <formula>"croatia"</formula>
    </cfRule>
    <cfRule type="cellIs" dxfId="2533" priority="273" stopIfTrue="1" operator="equal">
      <formula>"Channel Islands"</formula>
    </cfRule>
    <cfRule type="cellIs" dxfId="2532" priority="274" stopIfTrue="1" operator="equal">
      <formula>"Cayman islands"</formula>
    </cfRule>
    <cfRule type="cellIs" dxfId="2531" priority="275" stopIfTrue="1" operator="equal">
      <formula>"Canada"</formula>
    </cfRule>
    <cfRule type="cellIs" dxfId="2530" priority="276" stopIfTrue="1" operator="equal">
      <formula>"Brunei Darussalam"</formula>
    </cfRule>
    <cfRule type="cellIs" dxfId="2529" priority="277" stopIfTrue="1" operator="equal">
      <formula>"Bermuda"</formula>
    </cfRule>
    <cfRule type="cellIs" dxfId="2528" priority="278" stopIfTrue="1" operator="equal">
      <formula>"Belgium"</formula>
    </cfRule>
    <cfRule type="cellIs" dxfId="2527" priority="279" stopIfTrue="1" operator="equal">
      <formula>"Barbados"</formula>
    </cfRule>
    <cfRule type="cellIs" dxfId="2526" priority="280" stopIfTrue="1" operator="equal">
      <formula>"Austria"</formula>
    </cfRule>
    <cfRule type="cellIs" dxfId="2525" priority="281" stopIfTrue="1" operator="equal">
      <formula>"Andorra"</formula>
    </cfRule>
    <cfRule type="cellIs" dxfId="2524" priority="282" stopIfTrue="1" operator="equal">
      <formula>"Antigua and Barbuda"</formula>
    </cfRule>
    <cfRule type="cellIs" dxfId="2523" priority="283" stopIfTrue="1" operator="equal">
      <formula>"Aruba"</formula>
    </cfRule>
    <cfRule type="cellIs" dxfId="2522" priority="284" stopIfTrue="1" operator="equal">
      <formula>"Australia"</formula>
    </cfRule>
    <cfRule type="cellIs" dxfId="2521" priority="285" stopIfTrue="1" operator="equal">
      <formula>"Bahamas"</formula>
    </cfRule>
    <cfRule type="cellIs" dxfId="2520" priority="286" stopIfTrue="1" operator="equal">
      <formula>"Bahrain"</formula>
    </cfRule>
  </conditionalFormatting>
  <conditionalFormatting sqref="E199:F199 F200">
    <cfRule type="cellIs" dxfId="2519" priority="215" stopIfTrue="1" operator="equal">
      <formula>"Australia"</formula>
    </cfRule>
    <cfRule type="cellIs" dxfId="2518" priority="216" stopIfTrue="1" operator="equal">
      <formula>"France"</formula>
    </cfRule>
  </conditionalFormatting>
  <conditionalFormatting sqref="E199:F199 F200">
    <cfRule type="cellIs" dxfId="2517" priority="145" stopIfTrue="1" operator="equal">
      <formula>"Guadeloupe"</formula>
    </cfRule>
    <cfRule type="cellIs" dxfId="2516" priority="146" stopIfTrue="1" operator="equal">
      <formula>"French Guiana"</formula>
    </cfRule>
    <cfRule type="cellIs" dxfId="2515" priority="147" stopIfTrue="1" operator="equal">
      <formula>"Virgin Islands, British"</formula>
    </cfRule>
    <cfRule type="cellIs" dxfId="2514" priority="148" stopIfTrue="1" operator="equal">
      <formula>"Virgin Islands (U.S.)"</formula>
    </cfRule>
    <cfRule type="cellIs" dxfId="2513" priority="149" stopIfTrue="1" operator="equal">
      <formula>"United States"</formula>
    </cfRule>
    <cfRule type="cellIs" dxfId="2512" priority="150" stopIfTrue="1" operator="equal">
      <formula>"United Kingdom"</formula>
    </cfRule>
    <cfRule type="cellIs" dxfId="2511" priority="151" stopIfTrue="1" operator="equal">
      <formula>"United Arab Emirates"</formula>
    </cfRule>
    <cfRule type="cellIs" dxfId="2510" priority="152" stopIfTrue="1" operator="equal">
      <formula>"Trinidad and Tobago"</formula>
    </cfRule>
    <cfRule type="cellIs" dxfId="2509" priority="153" stopIfTrue="1" operator="equal">
      <formula>"Switzerland"</formula>
    </cfRule>
    <cfRule type="cellIs" dxfId="2508" priority="154" stopIfTrue="1" operator="equal">
      <formula>"Sweden"</formula>
    </cfRule>
    <cfRule type="cellIs" dxfId="2507" priority="155" stopIfTrue="1" operator="equal">
      <formula>"Spain"</formula>
    </cfRule>
    <cfRule type="cellIs" dxfId="2506" priority="156" stopIfTrue="1" operator="equal">
      <formula>"Slovenia"</formula>
    </cfRule>
    <cfRule type="cellIs" dxfId="2505" priority="157" stopIfTrue="1" operator="equal">
      <formula>"Slovak Republic"</formula>
    </cfRule>
    <cfRule type="cellIs" dxfId="2504" priority="158" stopIfTrue="1" operator="equal">
      <formula>"Singapore"</formula>
    </cfRule>
    <cfRule type="cellIs" dxfId="2503" priority="159" stopIfTrue="1" operator="equal">
      <formula>"Saudi Arabia"</formula>
    </cfRule>
    <cfRule type="cellIs" dxfId="2502" priority="160" stopIfTrue="1" operator="equal">
      <formula>"San Marino"</formula>
    </cfRule>
    <cfRule type="cellIs" dxfId="2501" priority="161" stopIfTrue="1" operator="equal">
      <formula>"Qatar"</formula>
    </cfRule>
    <cfRule type="cellIs" dxfId="2500" priority="162" stopIfTrue="1" operator="equal">
      <formula>"Puerto Rico"</formula>
    </cfRule>
    <cfRule type="cellIs" dxfId="2499" priority="163" stopIfTrue="1" operator="equal">
      <formula>"Portugal"</formula>
    </cfRule>
    <cfRule type="cellIs" dxfId="2498" priority="164" stopIfTrue="1" operator="equal">
      <formula>"Oman"</formula>
    </cfRule>
    <cfRule type="cellIs" dxfId="2497" priority="165" stopIfTrue="1" operator="equal">
      <formula>"Norway"</formula>
    </cfRule>
    <cfRule type="cellIs" dxfId="2496" priority="166" stopIfTrue="1" operator="equal">
      <formula>"Northern Mariana Islands"</formula>
    </cfRule>
    <cfRule type="cellIs" dxfId="2495" priority="167" stopIfTrue="1" operator="equal">
      <formula>"New Zealand"</formula>
    </cfRule>
    <cfRule type="cellIs" dxfId="2494" priority="168" stopIfTrue="1" operator="equal">
      <formula>"New CAledonia"</formula>
    </cfRule>
    <cfRule type="cellIs" dxfId="2493" priority="169" stopIfTrue="1" operator="equal">
      <formula>"Netherlands Antilles"</formula>
    </cfRule>
    <cfRule type="cellIs" dxfId="2492" priority="170" stopIfTrue="1" operator="equal">
      <formula>"Netherlands"</formula>
    </cfRule>
    <cfRule type="cellIs" dxfId="2491" priority="171" stopIfTrue="1" operator="equal">
      <formula>"Monaco"</formula>
    </cfRule>
    <cfRule type="cellIs" dxfId="2490" priority="172" stopIfTrue="1" operator="equal">
      <formula>"Malta"</formula>
    </cfRule>
    <cfRule type="cellIs" dxfId="2489" priority="173" stopIfTrue="1" operator="equal">
      <formula>"Macao SAR, China"</formula>
    </cfRule>
    <cfRule type="cellIs" dxfId="2488" priority="174" stopIfTrue="1" operator="equal">
      <formula>"Luxembourg"</formula>
    </cfRule>
    <cfRule type="cellIs" dxfId="2487" priority="175" stopIfTrue="1" operator="equal">
      <formula>"Liechtenstein"</formula>
    </cfRule>
    <cfRule type="cellIs" dxfId="2486" priority="176" stopIfTrue="1" operator="equal">
      <formula>"Kuwait"</formula>
    </cfRule>
    <cfRule type="cellIs" dxfId="2485" priority="177" stopIfTrue="1" operator="equal">
      <formula>"Korea, Republic of"</formula>
    </cfRule>
    <cfRule type="cellIs" dxfId="2484" priority="178" stopIfTrue="1" operator="equal">
      <formula>"Japan"</formula>
    </cfRule>
    <cfRule type="cellIs" dxfId="2483" priority="179" stopIfTrue="1" operator="equal">
      <formula>"Italy"</formula>
    </cfRule>
    <cfRule type="cellIs" dxfId="2482" priority="180" stopIfTrue="1" operator="equal">
      <formula>"Israel"</formula>
    </cfRule>
    <cfRule type="cellIs" dxfId="2481" priority="181" stopIfTrue="1" operator="equal">
      <formula>"Isle of Man"</formula>
    </cfRule>
    <cfRule type="cellIs" dxfId="2480" priority="182" stopIfTrue="1" operator="equal">
      <formula>"Ireland"</formula>
    </cfRule>
    <cfRule type="cellIs" dxfId="2479" priority="183" stopIfTrue="1" operator="equal">
      <formula>"Iceland"</formula>
    </cfRule>
    <cfRule type="cellIs" dxfId="2478" priority="184" stopIfTrue="1" operator="equal">
      <formula>"Hungary"</formula>
    </cfRule>
    <cfRule type="cellIs" dxfId="2477" priority="185" stopIfTrue="1" operator="equal">
      <formula>"Hong Kong"</formula>
    </cfRule>
    <cfRule type="cellIs" dxfId="2476" priority="186" stopIfTrue="1" operator="equal">
      <formula>"China"</formula>
    </cfRule>
    <cfRule type="cellIs" dxfId="2475" priority="187" stopIfTrue="1" operator="equal">
      <formula>"Guam"</formula>
    </cfRule>
    <cfRule type="cellIs" dxfId="2474" priority="188" stopIfTrue="1" operator="equal">
      <formula>"Greenland"</formula>
    </cfRule>
    <cfRule type="cellIs" dxfId="2473" priority="189" stopIfTrue="1" operator="equal">
      <formula>"Greece"</formula>
    </cfRule>
    <cfRule type="cellIs" dxfId="2472" priority="190" stopIfTrue="1" operator="equal">
      <formula>"Germany"</formula>
    </cfRule>
    <cfRule type="cellIs" dxfId="2471" priority="191" stopIfTrue="1" operator="equal">
      <formula>"French Polynesia"</formula>
    </cfRule>
    <cfRule type="cellIs" dxfId="2470" priority="192" stopIfTrue="1" operator="equal">
      <formula>"France"</formula>
    </cfRule>
    <cfRule type="cellIs" dxfId="2469" priority="193" stopIfTrue="1" operator="equal">
      <formula>"Finland"</formula>
    </cfRule>
    <cfRule type="cellIs" dxfId="2468" priority="194" stopIfTrue="1" operator="equal">
      <formula>"Faeroe Islands"</formula>
    </cfRule>
    <cfRule type="cellIs" dxfId="2467" priority="195" stopIfTrue="1" operator="equal">
      <formula>"Estoria"</formula>
    </cfRule>
    <cfRule type="cellIs" dxfId="2466" priority="196" stopIfTrue="1" operator="equal">
      <formula>"Equatorial Guinea"</formula>
    </cfRule>
    <cfRule type="cellIs" dxfId="2465" priority="197" stopIfTrue="1" operator="equal">
      <formula>"Denmark"</formula>
    </cfRule>
    <cfRule type="cellIs" dxfId="2464" priority="198" stopIfTrue="1" operator="equal">
      <formula>"czech republic"</formula>
    </cfRule>
    <cfRule type="cellIs" dxfId="2463" priority="199" stopIfTrue="1" operator="equal">
      <formula>"Cyprus"</formula>
    </cfRule>
    <cfRule type="cellIs" dxfId="2462" priority="200" stopIfTrue="1" operator="equal">
      <formula>"croatia"</formula>
    </cfRule>
    <cfRule type="cellIs" dxfId="2461" priority="201" stopIfTrue="1" operator="equal">
      <formula>"Channel Islands"</formula>
    </cfRule>
    <cfRule type="cellIs" dxfId="2460" priority="202" stopIfTrue="1" operator="equal">
      <formula>"Cayman islands"</formula>
    </cfRule>
    <cfRule type="cellIs" dxfId="2459" priority="203" stopIfTrue="1" operator="equal">
      <formula>"Canada"</formula>
    </cfRule>
    <cfRule type="cellIs" dxfId="2458" priority="204" stopIfTrue="1" operator="equal">
      <formula>"Brunei Darussalam"</formula>
    </cfRule>
    <cfRule type="cellIs" dxfId="2457" priority="205" stopIfTrue="1" operator="equal">
      <formula>"Bermuda"</formula>
    </cfRule>
    <cfRule type="cellIs" dxfId="2456" priority="206" stopIfTrue="1" operator="equal">
      <formula>"Belgium"</formula>
    </cfRule>
    <cfRule type="cellIs" dxfId="2455" priority="207" stopIfTrue="1" operator="equal">
      <formula>"Barbados"</formula>
    </cfRule>
    <cfRule type="cellIs" dxfId="2454" priority="208" stopIfTrue="1" operator="equal">
      <formula>"Austria"</formula>
    </cfRule>
    <cfRule type="cellIs" dxfId="2453" priority="209" stopIfTrue="1" operator="equal">
      <formula>"Andorra"</formula>
    </cfRule>
    <cfRule type="cellIs" dxfId="2452" priority="210" stopIfTrue="1" operator="equal">
      <formula>"Antigua and Barbuda"</formula>
    </cfRule>
    <cfRule type="cellIs" dxfId="2451" priority="211" stopIfTrue="1" operator="equal">
      <formula>"Aruba"</formula>
    </cfRule>
    <cfRule type="cellIs" dxfId="2450" priority="212" stopIfTrue="1" operator="equal">
      <formula>"Australia"</formula>
    </cfRule>
    <cfRule type="cellIs" dxfId="2449" priority="213" stopIfTrue="1" operator="equal">
      <formula>"Bahamas"</formula>
    </cfRule>
    <cfRule type="cellIs" dxfId="2448" priority="214" stopIfTrue="1" operator="equal">
      <formula>"Bahrain"</formula>
    </cfRule>
  </conditionalFormatting>
  <conditionalFormatting sqref="E201:F201 E203:F208 F202 E200">
    <cfRule type="cellIs" dxfId="2447" priority="143" stopIfTrue="1" operator="equal">
      <formula>"Australia"</formula>
    </cfRule>
    <cfRule type="cellIs" dxfId="2446" priority="144" stopIfTrue="1" operator="equal">
      <formula>"France"</formula>
    </cfRule>
  </conditionalFormatting>
  <conditionalFormatting sqref="E201:F201 E203:F208 F202 E200">
    <cfRule type="cellIs" dxfId="2445" priority="73" stopIfTrue="1" operator="equal">
      <formula>"Guadeloupe"</formula>
    </cfRule>
    <cfRule type="cellIs" dxfId="2444" priority="74" stopIfTrue="1" operator="equal">
      <formula>"French Guiana"</formula>
    </cfRule>
    <cfRule type="cellIs" dxfId="2443" priority="75" stopIfTrue="1" operator="equal">
      <formula>"Virgin Islands, British"</formula>
    </cfRule>
    <cfRule type="cellIs" dxfId="2442" priority="76" stopIfTrue="1" operator="equal">
      <formula>"Virgin Islands (U.S.)"</formula>
    </cfRule>
    <cfRule type="cellIs" dxfId="2441" priority="77" stopIfTrue="1" operator="equal">
      <formula>"United States"</formula>
    </cfRule>
    <cfRule type="cellIs" dxfId="2440" priority="78" stopIfTrue="1" operator="equal">
      <formula>"United Kingdom"</formula>
    </cfRule>
    <cfRule type="cellIs" dxfId="2439" priority="79" stopIfTrue="1" operator="equal">
      <formula>"United Arab Emirates"</formula>
    </cfRule>
    <cfRule type="cellIs" dxfId="2438" priority="80" stopIfTrue="1" operator="equal">
      <formula>"Trinidad and Tobago"</formula>
    </cfRule>
    <cfRule type="cellIs" dxfId="2437" priority="81" stopIfTrue="1" operator="equal">
      <formula>"Switzerland"</formula>
    </cfRule>
    <cfRule type="cellIs" dxfId="2436" priority="82" stopIfTrue="1" operator="equal">
      <formula>"Sweden"</formula>
    </cfRule>
    <cfRule type="cellIs" dxfId="2435" priority="83" stopIfTrue="1" operator="equal">
      <formula>"Spain"</formula>
    </cfRule>
    <cfRule type="cellIs" dxfId="2434" priority="84" stopIfTrue="1" operator="equal">
      <formula>"Slovenia"</formula>
    </cfRule>
    <cfRule type="cellIs" dxfId="2433" priority="85" stopIfTrue="1" operator="equal">
      <formula>"Slovak Republic"</formula>
    </cfRule>
    <cfRule type="cellIs" dxfId="2432" priority="86" stopIfTrue="1" operator="equal">
      <formula>"Singapore"</formula>
    </cfRule>
    <cfRule type="cellIs" dxfId="2431" priority="87" stopIfTrue="1" operator="equal">
      <formula>"Saudi Arabia"</formula>
    </cfRule>
    <cfRule type="cellIs" dxfId="2430" priority="88" stopIfTrue="1" operator="equal">
      <formula>"San Marino"</formula>
    </cfRule>
    <cfRule type="cellIs" dxfId="2429" priority="89" stopIfTrue="1" operator="equal">
      <formula>"Qatar"</formula>
    </cfRule>
    <cfRule type="cellIs" dxfId="2428" priority="90" stopIfTrue="1" operator="equal">
      <formula>"Puerto Rico"</formula>
    </cfRule>
    <cfRule type="cellIs" dxfId="2427" priority="91" stopIfTrue="1" operator="equal">
      <formula>"Portugal"</formula>
    </cfRule>
    <cfRule type="cellIs" dxfId="2426" priority="92" stopIfTrue="1" operator="equal">
      <formula>"Oman"</formula>
    </cfRule>
    <cfRule type="cellIs" dxfId="2425" priority="93" stopIfTrue="1" operator="equal">
      <formula>"Norway"</formula>
    </cfRule>
    <cfRule type="cellIs" dxfId="2424" priority="94" stopIfTrue="1" operator="equal">
      <formula>"Northern Mariana Islands"</formula>
    </cfRule>
    <cfRule type="cellIs" dxfId="2423" priority="95" stopIfTrue="1" operator="equal">
      <formula>"New Zealand"</formula>
    </cfRule>
    <cfRule type="cellIs" dxfId="2422" priority="96" stopIfTrue="1" operator="equal">
      <formula>"New CAledonia"</formula>
    </cfRule>
    <cfRule type="cellIs" dxfId="2421" priority="97" stopIfTrue="1" operator="equal">
      <formula>"Netherlands Antilles"</formula>
    </cfRule>
    <cfRule type="cellIs" dxfId="2420" priority="98" stopIfTrue="1" operator="equal">
      <formula>"Netherlands"</formula>
    </cfRule>
    <cfRule type="cellIs" dxfId="2419" priority="99" stopIfTrue="1" operator="equal">
      <formula>"Monaco"</formula>
    </cfRule>
    <cfRule type="cellIs" dxfId="2418" priority="100" stopIfTrue="1" operator="equal">
      <formula>"Malta"</formula>
    </cfRule>
    <cfRule type="cellIs" dxfId="2417" priority="101" stopIfTrue="1" operator="equal">
      <formula>"Macao SAR, China"</formula>
    </cfRule>
    <cfRule type="cellIs" dxfId="2416" priority="102" stopIfTrue="1" operator="equal">
      <formula>"Luxembourg"</formula>
    </cfRule>
    <cfRule type="cellIs" dxfId="2415" priority="103" stopIfTrue="1" operator="equal">
      <formula>"Liechtenstein"</formula>
    </cfRule>
    <cfRule type="cellIs" dxfId="2414" priority="104" stopIfTrue="1" operator="equal">
      <formula>"Kuwait"</formula>
    </cfRule>
    <cfRule type="cellIs" dxfId="2413" priority="105" stopIfTrue="1" operator="equal">
      <formula>"Korea, Republic of"</formula>
    </cfRule>
    <cfRule type="cellIs" dxfId="2412" priority="106" stopIfTrue="1" operator="equal">
      <formula>"Japan"</formula>
    </cfRule>
    <cfRule type="cellIs" dxfId="2411" priority="107" stopIfTrue="1" operator="equal">
      <formula>"Italy"</formula>
    </cfRule>
    <cfRule type="cellIs" dxfId="2410" priority="108" stopIfTrue="1" operator="equal">
      <formula>"Israel"</formula>
    </cfRule>
    <cfRule type="cellIs" dxfId="2409" priority="109" stopIfTrue="1" operator="equal">
      <formula>"Isle of Man"</formula>
    </cfRule>
    <cfRule type="cellIs" dxfId="2408" priority="110" stopIfTrue="1" operator="equal">
      <formula>"Ireland"</formula>
    </cfRule>
    <cfRule type="cellIs" dxfId="2407" priority="111" stopIfTrue="1" operator="equal">
      <formula>"Iceland"</formula>
    </cfRule>
    <cfRule type="cellIs" dxfId="2406" priority="112" stopIfTrue="1" operator="equal">
      <formula>"Hungary"</formula>
    </cfRule>
    <cfRule type="cellIs" dxfId="2405" priority="113" stopIfTrue="1" operator="equal">
      <formula>"Hong Kong"</formula>
    </cfRule>
    <cfRule type="cellIs" dxfId="2404" priority="114" stopIfTrue="1" operator="equal">
      <formula>"China"</formula>
    </cfRule>
    <cfRule type="cellIs" dxfId="2403" priority="115" stopIfTrue="1" operator="equal">
      <formula>"Guam"</formula>
    </cfRule>
    <cfRule type="cellIs" dxfId="2402" priority="116" stopIfTrue="1" operator="equal">
      <formula>"Greenland"</formula>
    </cfRule>
    <cfRule type="cellIs" dxfId="2401" priority="117" stopIfTrue="1" operator="equal">
      <formula>"Greece"</formula>
    </cfRule>
    <cfRule type="cellIs" dxfId="2400" priority="118" stopIfTrue="1" operator="equal">
      <formula>"Germany"</formula>
    </cfRule>
    <cfRule type="cellIs" dxfId="2399" priority="119" stopIfTrue="1" operator="equal">
      <formula>"French Polynesia"</formula>
    </cfRule>
    <cfRule type="cellIs" dxfId="2398" priority="120" stopIfTrue="1" operator="equal">
      <formula>"France"</formula>
    </cfRule>
    <cfRule type="cellIs" dxfId="2397" priority="121" stopIfTrue="1" operator="equal">
      <formula>"Finland"</formula>
    </cfRule>
    <cfRule type="cellIs" dxfId="2396" priority="122" stopIfTrue="1" operator="equal">
      <formula>"Faeroe Islands"</formula>
    </cfRule>
    <cfRule type="cellIs" dxfId="2395" priority="123" stopIfTrue="1" operator="equal">
      <formula>"Estoria"</formula>
    </cfRule>
    <cfRule type="cellIs" dxfId="2394" priority="124" stopIfTrue="1" operator="equal">
      <formula>"Equatorial Guinea"</formula>
    </cfRule>
    <cfRule type="cellIs" dxfId="2393" priority="125" stopIfTrue="1" operator="equal">
      <formula>"Denmark"</formula>
    </cfRule>
    <cfRule type="cellIs" dxfId="2392" priority="126" stopIfTrue="1" operator="equal">
      <formula>"czech republic"</formula>
    </cfRule>
    <cfRule type="cellIs" dxfId="2391" priority="127" stopIfTrue="1" operator="equal">
      <formula>"Cyprus"</formula>
    </cfRule>
    <cfRule type="cellIs" dxfId="2390" priority="128" stopIfTrue="1" operator="equal">
      <formula>"croatia"</formula>
    </cfRule>
    <cfRule type="cellIs" dxfId="2389" priority="129" stopIfTrue="1" operator="equal">
      <formula>"Channel Islands"</formula>
    </cfRule>
    <cfRule type="cellIs" dxfId="2388" priority="130" stopIfTrue="1" operator="equal">
      <formula>"Cayman islands"</formula>
    </cfRule>
    <cfRule type="cellIs" dxfId="2387" priority="131" stopIfTrue="1" operator="equal">
      <formula>"Canada"</formula>
    </cfRule>
    <cfRule type="cellIs" dxfId="2386" priority="132" stopIfTrue="1" operator="equal">
      <formula>"Brunei Darussalam"</formula>
    </cfRule>
    <cfRule type="cellIs" dxfId="2385" priority="133" stopIfTrue="1" operator="equal">
      <formula>"Bermuda"</formula>
    </cfRule>
    <cfRule type="cellIs" dxfId="2384" priority="134" stopIfTrue="1" operator="equal">
      <formula>"Belgium"</formula>
    </cfRule>
    <cfRule type="cellIs" dxfId="2383" priority="135" stopIfTrue="1" operator="equal">
      <formula>"Barbados"</formula>
    </cfRule>
    <cfRule type="cellIs" dxfId="2382" priority="136" stopIfTrue="1" operator="equal">
      <formula>"Austria"</formula>
    </cfRule>
    <cfRule type="cellIs" dxfId="2381" priority="137" stopIfTrue="1" operator="equal">
      <formula>"Andorra"</formula>
    </cfRule>
    <cfRule type="cellIs" dxfId="2380" priority="138" stopIfTrue="1" operator="equal">
      <formula>"Antigua and Barbuda"</formula>
    </cfRule>
    <cfRule type="cellIs" dxfId="2379" priority="139" stopIfTrue="1" operator="equal">
      <formula>"Aruba"</formula>
    </cfRule>
    <cfRule type="cellIs" dxfId="2378" priority="140" stopIfTrue="1" operator="equal">
      <formula>"Australia"</formula>
    </cfRule>
    <cfRule type="cellIs" dxfId="2377" priority="141" stopIfTrue="1" operator="equal">
      <formula>"Bahamas"</formula>
    </cfRule>
    <cfRule type="cellIs" dxfId="2376" priority="142" stopIfTrue="1" operator="equal">
      <formula>"Bahrain"</formula>
    </cfRule>
  </conditionalFormatting>
  <conditionalFormatting sqref="E202">
    <cfRule type="cellIs" dxfId="2375" priority="1" stopIfTrue="1" operator="equal">
      <formula>"Guadeloupe"</formula>
    </cfRule>
    <cfRule type="cellIs" dxfId="2374" priority="2" stopIfTrue="1" operator="equal">
      <formula>"French Guiana"</formula>
    </cfRule>
    <cfRule type="cellIs" dxfId="2373" priority="3" stopIfTrue="1" operator="equal">
      <formula>"Virgin Islands, British"</formula>
    </cfRule>
    <cfRule type="cellIs" dxfId="2372" priority="4" stopIfTrue="1" operator="equal">
      <formula>"Virgin Islands (U.S.)"</formula>
    </cfRule>
    <cfRule type="cellIs" dxfId="2371" priority="5" stopIfTrue="1" operator="equal">
      <formula>"United States"</formula>
    </cfRule>
    <cfRule type="cellIs" dxfId="2370" priority="6" stopIfTrue="1" operator="equal">
      <formula>"United Kingdom"</formula>
    </cfRule>
    <cfRule type="cellIs" dxfId="2369" priority="7" stopIfTrue="1" operator="equal">
      <formula>"United Arab Emirates"</formula>
    </cfRule>
    <cfRule type="cellIs" dxfId="2368" priority="8" stopIfTrue="1" operator="equal">
      <formula>"Trinidad and Tobago"</formula>
    </cfRule>
    <cfRule type="cellIs" dxfId="2367" priority="9" stopIfTrue="1" operator="equal">
      <formula>"Switzerland"</formula>
    </cfRule>
    <cfRule type="cellIs" dxfId="2366" priority="10" stopIfTrue="1" operator="equal">
      <formula>"Sweden"</formula>
    </cfRule>
    <cfRule type="cellIs" dxfId="2365" priority="11" stopIfTrue="1" operator="equal">
      <formula>"Spain"</formula>
    </cfRule>
    <cfRule type="cellIs" dxfId="2364" priority="12" stopIfTrue="1" operator="equal">
      <formula>"Slovenia"</formula>
    </cfRule>
    <cfRule type="cellIs" dxfId="2363" priority="13" stopIfTrue="1" operator="equal">
      <formula>"Slovak Republic"</formula>
    </cfRule>
    <cfRule type="cellIs" dxfId="2362" priority="14" stopIfTrue="1" operator="equal">
      <formula>"Singapore"</formula>
    </cfRule>
    <cfRule type="cellIs" dxfId="2361" priority="15" stopIfTrue="1" operator="equal">
      <formula>"Saudi Arabia"</formula>
    </cfRule>
    <cfRule type="cellIs" dxfId="2360" priority="16" stopIfTrue="1" operator="equal">
      <formula>"San Marino"</formula>
    </cfRule>
    <cfRule type="cellIs" dxfId="2359" priority="17" stopIfTrue="1" operator="equal">
      <formula>"Qatar"</formula>
    </cfRule>
    <cfRule type="cellIs" dxfId="2358" priority="18" stopIfTrue="1" operator="equal">
      <formula>"Puerto Rico"</formula>
    </cfRule>
    <cfRule type="cellIs" dxfId="2357" priority="19" stopIfTrue="1" operator="equal">
      <formula>"Portugal"</formula>
    </cfRule>
    <cfRule type="cellIs" dxfId="2356" priority="20" stopIfTrue="1" operator="equal">
      <formula>"Oman"</formula>
    </cfRule>
    <cfRule type="cellIs" dxfId="2355" priority="21" stopIfTrue="1" operator="equal">
      <formula>"Norway"</formula>
    </cfRule>
    <cfRule type="cellIs" dxfId="2354" priority="22" stopIfTrue="1" operator="equal">
      <formula>"Northern Mariana Islands"</formula>
    </cfRule>
    <cfRule type="cellIs" dxfId="2353" priority="23" stopIfTrue="1" operator="equal">
      <formula>"New Zealand"</formula>
    </cfRule>
    <cfRule type="cellIs" dxfId="2352" priority="24" stopIfTrue="1" operator="equal">
      <formula>"New CAledonia"</formula>
    </cfRule>
    <cfRule type="cellIs" dxfId="2351" priority="25" stopIfTrue="1" operator="equal">
      <formula>"Netherlands Antilles"</formula>
    </cfRule>
    <cfRule type="cellIs" dxfId="2350" priority="26" stopIfTrue="1" operator="equal">
      <formula>"Netherlands"</formula>
    </cfRule>
    <cfRule type="cellIs" dxfId="2349" priority="27" stopIfTrue="1" operator="equal">
      <formula>"Monaco"</formula>
    </cfRule>
    <cfRule type="cellIs" dxfId="2348" priority="28" stopIfTrue="1" operator="equal">
      <formula>"Malta"</formula>
    </cfRule>
    <cfRule type="cellIs" dxfId="2347" priority="29" stopIfTrue="1" operator="equal">
      <formula>"Macao SAR, China"</formula>
    </cfRule>
    <cfRule type="cellIs" dxfId="2346" priority="30" stopIfTrue="1" operator="equal">
      <formula>"Luxembourg"</formula>
    </cfRule>
    <cfRule type="cellIs" dxfId="2345" priority="31" stopIfTrue="1" operator="equal">
      <formula>"Liechtenstein"</formula>
    </cfRule>
    <cfRule type="cellIs" dxfId="2344" priority="32" stopIfTrue="1" operator="equal">
      <formula>"Kuwait"</formula>
    </cfRule>
    <cfRule type="cellIs" dxfId="2343" priority="33" stopIfTrue="1" operator="equal">
      <formula>"Korea, Republic of"</formula>
    </cfRule>
    <cfRule type="cellIs" dxfId="2342" priority="34" stopIfTrue="1" operator="equal">
      <formula>"Japan"</formula>
    </cfRule>
    <cfRule type="cellIs" dxfId="2341" priority="35" stopIfTrue="1" operator="equal">
      <formula>"Italy"</formula>
    </cfRule>
    <cfRule type="cellIs" dxfId="2340" priority="36" stopIfTrue="1" operator="equal">
      <formula>"Israel"</formula>
    </cfRule>
    <cfRule type="cellIs" dxfId="2339" priority="37" stopIfTrue="1" operator="equal">
      <formula>"Isle of Man"</formula>
    </cfRule>
    <cfRule type="cellIs" dxfId="2338" priority="38" stopIfTrue="1" operator="equal">
      <formula>"Ireland"</formula>
    </cfRule>
    <cfRule type="cellIs" dxfId="2337" priority="39" stopIfTrue="1" operator="equal">
      <formula>"Iceland"</formula>
    </cfRule>
    <cfRule type="cellIs" dxfId="2336" priority="40" stopIfTrue="1" operator="equal">
      <formula>"Hungary"</formula>
    </cfRule>
    <cfRule type="cellIs" dxfId="2335" priority="41" stopIfTrue="1" operator="equal">
      <formula>"Hong Kong"</formula>
    </cfRule>
    <cfRule type="cellIs" dxfId="2334" priority="42" stopIfTrue="1" operator="equal">
      <formula>"China"</formula>
    </cfRule>
    <cfRule type="cellIs" dxfId="2333" priority="43" stopIfTrue="1" operator="equal">
      <formula>"Guam"</formula>
    </cfRule>
    <cfRule type="cellIs" dxfId="2332" priority="44" stopIfTrue="1" operator="equal">
      <formula>"Greenland"</formula>
    </cfRule>
    <cfRule type="cellIs" dxfId="2331" priority="45" stopIfTrue="1" operator="equal">
      <formula>"Greece"</formula>
    </cfRule>
    <cfRule type="cellIs" dxfId="2330" priority="46" stopIfTrue="1" operator="equal">
      <formula>"Germany"</formula>
    </cfRule>
    <cfRule type="cellIs" dxfId="2329" priority="47" stopIfTrue="1" operator="equal">
      <formula>"French Polynesia"</formula>
    </cfRule>
    <cfRule type="cellIs" dxfId="2328" priority="48" stopIfTrue="1" operator="equal">
      <formula>"France"</formula>
    </cfRule>
    <cfRule type="cellIs" dxfId="2327" priority="49" stopIfTrue="1" operator="equal">
      <formula>"Finland"</formula>
    </cfRule>
    <cfRule type="cellIs" dxfId="2326" priority="50" stopIfTrue="1" operator="equal">
      <formula>"Faeroe Islands"</formula>
    </cfRule>
    <cfRule type="cellIs" dxfId="2325" priority="51" stopIfTrue="1" operator="equal">
      <formula>"Estoria"</formula>
    </cfRule>
    <cfRule type="cellIs" dxfId="2324" priority="52" stopIfTrue="1" operator="equal">
      <formula>"Equatorial Guinea"</formula>
    </cfRule>
    <cfRule type="cellIs" dxfId="2323" priority="53" stopIfTrue="1" operator="equal">
      <formula>"Denmark"</formula>
    </cfRule>
    <cfRule type="cellIs" dxfId="2322" priority="54" stopIfTrue="1" operator="equal">
      <formula>"czech republic"</formula>
    </cfRule>
    <cfRule type="cellIs" dxfId="2321" priority="55" stopIfTrue="1" operator="equal">
      <formula>"Cyprus"</formula>
    </cfRule>
    <cfRule type="cellIs" dxfId="2320" priority="56" stopIfTrue="1" operator="equal">
      <formula>"croatia"</formula>
    </cfRule>
    <cfRule type="cellIs" dxfId="2319" priority="57" stopIfTrue="1" operator="equal">
      <formula>"Channel Islands"</formula>
    </cfRule>
    <cfRule type="cellIs" dxfId="2318" priority="58" stopIfTrue="1" operator="equal">
      <formula>"Cayman islands"</formula>
    </cfRule>
    <cfRule type="cellIs" dxfId="2317" priority="59" stopIfTrue="1" operator="equal">
      <formula>"Canada"</formula>
    </cfRule>
    <cfRule type="cellIs" dxfId="2316" priority="60" stopIfTrue="1" operator="equal">
      <formula>"Brunei Darussalam"</formula>
    </cfRule>
    <cfRule type="cellIs" dxfId="2315" priority="61" stopIfTrue="1" operator="equal">
      <formula>"Bermuda"</formula>
    </cfRule>
    <cfRule type="cellIs" dxfId="2314" priority="62" stopIfTrue="1" operator="equal">
      <formula>"Belgium"</formula>
    </cfRule>
    <cfRule type="cellIs" dxfId="2313" priority="63" stopIfTrue="1" operator="equal">
      <formula>"Barbados"</formula>
    </cfRule>
    <cfRule type="cellIs" dxfId="2312" priority="64" stopIfTrue="1" operator="equal">
      <formula>"Austria"</formula>
    </cfRule>
    <cfRule type="cellIs" dxfId="2311" priority="65" stopIfTrue="1" operator="equal">
      <formula>"Andorra"</formula>
    </cfRule>
    <cfRule type="cellIs" dxfId="2310" priority="66" stopIfTrue="1" operator="equal">
      <formula>"Antigua and Barbuda"</formula>
    </cfRule>
    <cfRule type="cellIs" dxfId="2309" priority="67" stopIfTrue="1" operator="equal">
      <formula>"Aruba"</formula>
    </cfRule>
    <cfRule type="cellIs" dxfId="2308" priority="68" stopIfTrue="1" operator="equal">
      <formula>"Australia"</formula>
    </cfRule>
    <cfRule type="cellIs" dxfId="2307" priority="69" stopIfTrue="1" operator="equal">
      <formula>"Bahamas"</formula>
    </cfRule>
    <cfRule type="cellIs" dxfId="2306" priority="70" stopIfTrue="1" operator="equal">
      <formula>"Bahrain"</formula>
    </cfRule>
  </conditionalFormatting>
  <conditionalFormatting sqref="E202">
    <cfRule type="cellIs" dxfId="2305" priority="71" stopIfTrue="1" operator="equal">
      <formula>"Australia"</formula>
    </cfRule>
    <cfRule type="cellIs" dxfId="2304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254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9.1999999999999993</v>
      </c>
      <c r="C5" s="42">
        <v>0.247</v>
      </c>
      <c r="D5" s="42">
        <v>53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342.18400000000003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0.32600000000000001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243.708</v>
      </c>
      <c r="C10" s="42">
        <v>3.3730000000000002</v>
      </c>
      <c r="D10" s="42">
        <v>798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23.890999999999998</v>
      </c>
      <c r="C11" s="42">
        <v>0</v>
      </c>
      <c r="D11" s="42">
        <v>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224.571</v>
      </c>
      <c r="C13" s="42">
        <v>59.744</v>
      </c>
      <c r="D13" s="42">
        <v>46504</v>
      </c>
      <c r="E13" s="41" t="s">
        <v>30</v>
      </c>
      <c r="F13" s="40" t="s">
        <v>42</v>
      </c>
    </row>
    <row r="14" spans="1:12" x14ac:dyDescent="0.2">
      <c r="A14" s="43" t="s">
        <v>222</v>
      </c>
      <c r="B14" s="42">
        <v>109.044</v>
      </c>
      <c r="C14" s="42">
        <v>20.687000000000001</v>
      </c>
      <c r="D14" s="42">
        <v>7499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10.596</v>
      </c>
      <c r="C15" s="42">
        <v>7.1999999999999995E-2</v>
      </c>
      <c r="D15" s="42">
        <v>24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0.29099999999999998</v>
      </c>
      <c r="C17" s="42">
        <v>1.6859999999999999</v>
      </c>
      <c r="D17" s="42">
        <v>457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0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0.14599999999999999</v>
      </c>
      <c r="C19" s="42">
        <v>0</v>
      </c>
      <c r="D19" s="42">
        <v>0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306.52699999999999</v>
      </c>
      <c r="C20" s="42">
        <v>15.246</v>
      </c>
      <c r="D20" s="42">
        <v>3928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317.39999999999998</v>
      </c>
      <c r="C21" s="42">
        <v>129.43899999999999</v>
      </c>
      <c r="D21" s="42">
        <v>63533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0.33500000000000002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0.374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0.45800000000000002</v>
      </c>
      <c r="C25" s="42">
        <v>0.13</v>
      </c>
      <c r="D25" s="42">
        <v>40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26.957000000000001</v>
      </c>
      <c r="C26" s="42">
        <v>0</v>
      </c>
      <c r="D26" s="42">
        <v>0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20.693000000000001</v>
      </c>
      <c r="C27" s="42">
        <v>0.17799999999999999</v>
      </c>
      <c r="D27" s="42">
        <v>82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1E-3</v>
      </c>
      <c r="D28" s="42">
        <v>1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8.1000000000000003E-2</v>
      </c>
      <c r="D29" s="42">
        <v>42</v>
      </c>
      <c r="E29" s="41" t="s">
        <v>149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11.997</v>
      </c>
      <c r="C31" s="42">
        <v>6.0000000000000001E-3</v>
      </c>
      <c r="D31" s="42">
        <v>6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</v>
      </c>
      <c r="D32" s="42">
        <v>0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0</v>
      </c>
      <c r="C35" s="42">
        <v>1E-3</v>
      </c>
      <c r="D35" s="42">
        <v>1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421.15600000000001</v>
      </c>
      <c r="C36" s="42">
        <v>98.102999999999994</v>
      </c>
      <c r="D36" s="42">
        <v>48947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149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160.9</v>
      </c>
      <c r="C40" s="42">
        <v>0.33300000000000002</v>
      </c>
      <c r="D40" s="42">
        <v>97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32334.573</v>
      </c>
      <c r="C41" s="42">
        <v>1686.799</v>
      </c>
      <c r="D41" s="42">
        <v>762980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263.87400000000002</v>
      </c>
      <c r="C42" s="42">
        <v>8.9999999999999993E-3</v>
      </c>
      <c r="D42" s="42">
        <v>15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0.47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36.368000000000002</v>
      </c>
      <c r="C45" s="42">
        <v>12.369</v>
      </c>
      <c r="D45" s="42">
        <v>7910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10.766999999999999</v>
      </c>
      <c r="C46" s="42">
        <v>0.10299999999999999</v>
      </c>
      <c r="D46" s="42">
        <v>50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0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3.254</v>
      </c>
      <c r="C48" s="42">
        <v>3.5000000000000003E-2</v>
      </c>
      <c r="D48" s="42">
        <v>21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24.39</v>
      </c>
      <c r="C49" s="42">
        <v>9.93</v>
      </c>
      <c r="D49" s="42">
        <v>5935</v>
      </c>
      <c r="E49" s="41" t="s">
        <v>149</v>
      </c>
      <c r="F49" s="40" t="s">
        <v>42</v>
      </c>
    </row>
    <row r="50" spans="1:6" x14ac:dyDescent="0.2">
      <c r="A50" s="43" t="s">
        <v>186</v>
      </c>
      <c r="B50" s="42">
        <v>0</v>
      </c>
      <c r="C50" s="42">
        <v>1E-3</v>
      </c>
      <c r="D50" s="42">
        <v>1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0.38800000000000001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107.24</v>
      </c>
      <c r="C52" s="42">
        <v>17.795999999999999</v>
      </c>
      <c r="D52" s="42">
        <v>7079</v>
      </c>
      <c r="E52" s="41" t="s">
        <v>149</v>
      </c>
      <c r="F52" s="40" t="s">
        <v>42</v>
      </c>
    </row>
    <row r="53" spans="1:6" x14ac:dyDescent="0.2">
      <c r="A53" s="43" t="s">
        <v>183</v>
      </c>
      <c r="B53" s="42">
        <v>2.1000000000000001E-2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0.753</v>
      </c>
      <c r="C54" s="42">
        <v>0</v>
      </c>
      <c r="D54" s="42">
        <v>0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44.834000000000003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30</v>
      </c>
      <c r="C56" s="42">
        <v>3.1E-2</v>
      </c>
      <c r="D56" s="42">
        <v>62</v>
      </c>
      <c r="E56" s="41" t="s">
        <v>30</v>
      </c>
      <c r="F56" s="40" t="s">
        <v>36</v>
      </c>
    </row>
    <row r="57" spans="1:6" x14ac:dyDescent="0.2">
      <c r="A57" s="43" t="s">
        <v>179</v>
      </c>
      <c r="B57" s="42">
        <v>150.339</v>
      </c>
      <c r="C57" s="42">
        <v>0</v>
      </c>
      <c r="D57" s="42">
        <v>0</v>
      </c>
      <c r="E57" s="41" t="s">
        <v>30</v>
      </c>
      <c r="F57" s="40" t="s">
        <v>32</v>
      </c>
    </row>
    <row r="58" spans="1:6" x14ac:dyDescent="0.2">
      <c r="A58" s="43" t="s">
        <v>178</v>
      </c>
      <c r="B58" s="42">
        <v>0</v>
      </c>
      <c r="C58" s="42">
        <v>0</v>
      </c>
      <c r="D58" s="42">
        <v>0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24.516999999999999</v>
      </c>
      <c r="C60" s="42">
        <v>0.20499999999999999</v>
      </c>
      <c r="D60" s="42">
        <v>108</v>
      </c>
      <c r="E60" s="41" t="s">
        <v>149</v>
      </c>
      <c r="F60" s="40" t="s">
        <v>42</v>
      </c>
    </row>
    <row r="61" spans="1:6" x14ac:dyDescent="0.2">
      <c r="A61" s="43" t="s">
        <v>175</v>
      </c>
      <c r="B61" s="42">
        <v>13.55</v>
      </c>
      <c r="C61" s="42">
        <v>2.754</v>
      </c>
      <c r="D61" s="42">
        <v>522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0</v>
      </c>
      <c r="C62" s="42">
        <v>1.2999999999999999E-2</v>
      </c>
      <c r="D62" s="42">
        <v>3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72.757999999999996</v>
      </c>
      <c r="C63" s="42">
        <v>0.27200000000000002</v>
      </c>
      <c r="D63" s="42">
        <v>150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624.45899999999995</v>
      </c>
      <c r="C64" s="42">
        <v>110.81699999999999</v>
      </c>
      <c r="D64" s="42">
        <v>37352</v>
      </c>
      <c r="E64" s="41" t="s">
        <v>149</v>
      </c>
      <c r="F64" s="40" t="s">
        <v>42</v>
      </c>
    </row>
    <row r="65" spans="1:6" x14ac:dyDescent="0.2">
      <c r="A65" s="43" t="s">
        <v>171</v>
      </c>
      <c r="B65" s="42">
        <v>0.3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0</v>
      </c>
      <c r="C66" s="42">
        <v>0</v>
      </c>
      <c r="D66" s="42">
        <v>0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8.5</v>
      </c>
      <c r="C68" s="42">
        <v>0</v>
      </c>
      <c r="D68" s="42">
        <v>0</v>
      </c>
      <c r="E68" s="41" t="s">
        <v>149</v>
      </c>
      <c r="F68" s="40" t="s">
        <v>32</v>
      </c>
    </row>
    <row r="69" spans="1:6" x14ac:dyDescent="0.2">
      <c r="A69" s="43" t="s">
        <v>167</v>
      </c>
      <c r="B69" s="42">
        <v>533.71699999999998</v>
      </c>
      <c r="C69" s="42">
        <v>38.871000000000002</v>
      </c>
      <c r="D69" s="42">
        <v>19156</v>
      </c>
      <c r="E69" s="41" t="s">
        <v>30</v>
      </c>
      <c r="F69" s="40" t="s">
        <v>42</v>
      </c>
    </row>
    <row r="70" spans="1:6" x14ac:dyDescent="0.2">
      <c r="A70" s="43" t="s">
        <v>166</v>
      </c>
      <c r="B70" s="42">
        <v>0</v>
      </c>
      <c r="C70" s="42">
        <v>0</v>
      </c>
      <c r="D70" s="42">
        <v>0</v>
      </c>
      <c r="E70" s="41" t="s">
        <v>149</v>
      </c>
      <c r="F70" s="40" t="s">
        <v>32</v>
      </c>
    </row>
    <row r="71" spans="1:6" x14ac:dyDescent="0.2">
      <c r="A71" s="43" t="s">
        <v>165</v>
      </c>
      <c r="B71" s="42">
        <v>54.8</v>
      </c>
      <c r="C71" s="42">
        <v>2.3959999999999999</v>
      </c>
      <c r="D71" s="42">
        <v>941</v>
      </c>
      <c r="E71" s="41" t="s">
        <v>149</v>
      </c>
      <c r="F71" s="40" t="s">
        <v>42</v>
      </c>
    </row>
    <row r="72" spans="1:6" x14ac:dyDescent="0.2">
      <c r="A72" s="43" t="s">
        <v>164</v>
      </c>
      <c r="B72" s="42">
        <v>7.4999999999999997E-2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0.76300000000000001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72.245999999999995</v>
      </c>
      <c r="C74" s="42">
        <v>7.585</v>
      </c>
      <c r="D74" s="42">
        <v>5097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0</v>
      </c>
      <c r="C77" s="42">
        <v>0</v>
      </c>
      <c r="D77" s="42">
        <v>0</v>
      </c>
      <c r="E77" s="41" t="s">
        <v>149</v>
      </c>
      <c r="F77" s="40" t="s">
        <v>32</v>
      </c>
    </row>
    <row r="78" spans="1:6" x14ac:dyDescent="0.2">
      <c r="A78" s="43" t="s">
        <v>158</v>
      </c>
      <c r="B78" s="42">
        <v>0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4.1429999999999998</v>
      </c>
      <c r="C79" s="42">
        <v>0</v>
      </c>
      <c r="D79" s="42">
        <v>0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0</v>
      </c>
      <c r="C80" s="42">
        <v>1.528</v>
      </c>
      <c r="D80" s="42">
        <v>602</v>
      </c>
      <c r="E80" s="41" t="s">
        <v>149</v>
      </c>
      <c r="F80" s="40" t="s">
        <v>40</v>
      </c>
    </row>
    <row r="81" spans="1:6" x14ac:dyDescent="0.2">
      <c r="A81" s="43" t="s">
        <v>155</v>
      </c>
      <c r="B81" s="42">
        <v>65.149000000000001</v>
      </c>
      <c r="C81" s="42">
        <v>2.3969999999999998</v>
      </c>
      <c r="D81" s="42">
        <v>1231</v>
      </c>
      <c r="E81" s="41" t="s">
        <v>149</v>
      </c>
      <c r="F81" s="40" t="s">
        <v>36</v>
      </c>
    </row>
    <row r="82" spans="1:6" x14ac:dyDescent="0.2">
      <c r="A82" s="43" t="s">
        <v>154</v>
      </c>
      <c r="B82" s="42">
        <v>0.755</v>
      </c>
      <c r="C82" s="42">
        <v>1E-3</v>
      </c>
      <c r="D82" s="42">
        <v>2</v>
      </c>
      <c r="E82" s="41" t="s">
        <v>149</v>
      </c>
      <c r="F82" s="40" t="s">
        <v>42</v>
      </c>
    </row>
    <row r="83" spans="1:6" x14ac:dyDescent="0.2">
      <c r="A83" s="43" t="s">
        <v>153</v>
      </c>
      <c r="B83" s="42">
        <v>514.88900000000001</v>
      </c>
      <c r="C83" s="42">
        <v>0.57499999999999996</v>
      </c>
      <c r="D83" s="42">
        <v>124</v>
      </c>
      <c r="E83" s="41" t="s">
        <v>149</v>
      </c>
      <c r="F83" s="40" t="s">
        <v>32</v>
      </c>
    </row>
    <row r="84" spans="1:6" x14ac:dyDescent="0.2">
      <c r="A84" s="43" t="s">
        <v>152</v>
      </c>
      <c r="B84" s="42">
        <v>526.91700000000003</v>
      </c>
      <c r="C84" s="42">
        <v>0.191</v>
      </c>
      <c r="D84" s="42">
        <v>140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418.32499999999999</v>
      </c>
      <c r="C85" s="42">
        <v>6.9930000000000003</v>
      </c>
      <c r="D85" s="42">
        <v>3886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22.52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25.503</v>
      </c>
      <c r="C87" s="42">
        <v>0.53900000000000003</v>
      </c>
      <c r="D87" s="42">
        <v>980</v>
      </c>
      <c r="E87" s="41" t="s">
        <v>149</v>
      </c>
      <c r="F87" s="40" t="s">
        <v>42</v>
      </c>
    </row>
    <row r="88" spans="1:6" x14ac:dyDescent="0.2">
      <c r="A88" s="43" t="s">
        <v>147</v>
      </c>
      <c r="B88" s="42">
        <v>289.33499999999998</v>
      </c>
      <c r="C88" s="42">
        <v>157.875</v>
      </c>
      <c r="D88" s="42">
        <v>69465</v>
      </c>
      <c r="E88" s="41" t="s">
        <v>30</v>
      </c>
      <c r="F88" s="40" t="s">
        <v>42</v>
      </c>
    </row>
    <row r="89" spans="1:6" x14ac:dyDescent="0.2">
      <c r="A89" s="43" t="s">
        <v>146</v>
      </c>
      <c r="B89" s="42">
        <v>542.69100000000003</v>
      </c>
      <c r="C89" s="42">
        <v>81.171000000000006</v>
      </c>
      <c r="D89" s="42">
        <v>59190</v>
      </c>
      <c r="E89" s="41" t="s">
        <v>149</v>
      </c>
      <c r="F89" s="40" t="s">
        <v>42</v>
      </c>
    </row>
    <row r="90" spans="1:6" x14ac:dyDescent="0.2">
      <c r="A90" s="43" t="s">
        <v>145</v>
      </c>
      <c r="B90" s="42">
        <v>32.003999999999998</v>
      </c>
      <c r="C90" s="42">
        <v>3.0000000000000001E-3</v>
      </c>
      <c r="D90" s="42">
        <v>6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617.29999999999995</v>
      </c>
      <c r="C91" s="42">
        <v>4.0000000000000001E-3</v>
      </c>
      <c r="D91" s="42">
        <v>9</v>
      </c>
      <c r="E91" s="41" t="s">
        <v>149</v>
      </c>
      <c r="F91" s="40" t="s">
        <v>42</v>
      </c>
    </row>
    <row r="92" spans="1:6" x14ac:dyDescent="0.2">
      <c r="A92" s="43" t="s">
        <v>143</v>
      </c>
      <c r="B92" s="42">
        <v>2.48</v>
      </c>
      <c r="C92" s="42">
        <v>0.19600000000000001</v>
      </c>
      <c r="D92" s="42">
        <v>92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370</v>
      </c>
      <c r="C93" s="42">
        <v>0.30199999999999999</v>
      </c>
      <c r="D93" s="42">
        <v>36</v>
      </c>
      <c r="E93" s="41" t="s">
        <v>149</v>
      </c>
      <c r="F93" s="40" t="s">
        <v>36</v>
      </c>
    </row>
    <row r="94" spans="1:6" x14ac:dyDescent="0.2">
      <c r="A94" s="43" t="s">
        <v>141</v>
      </c>
      <c r="B94" s="42">
        <v>61.319000000000003</v>
      </c>
      <c r="C94" s="42">
        <v>6.0209999999999999</v>
      </c>
      <c r="D94" s="42">
        <v>638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1.216</v>
      </c>
      <c r="C96" s="42">
        <v>3.6999999999999998E-2</v>
      </c>
      <c r="D96" s="42">
        <v>15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152.20699999999999</v>
      </c>
      <c r="C97" s="42">
        <v>51.963000000000001</v>
      </c>
      <c r="D97" s="42">
        <v>8268</v>
      </c>
      <c r="E97" s="41" t="s">
        <v>149</v>
      </c>
      <c r="F97" s="40" t="s">
        <v>29</v>
      </c>
    </row>
    <row r="98" spans="1:6" x14ac:dyDescent="0.2">
      <c r="A98" s="43" t="s">
        <v>137</v>
      </c>
      <c r="B98" s="42">
        <v>0</v>
      </c>
      <c r="C98" s="42">
        <v>0</v>
      </c>
      <c r="D98" s="42">
        <v>0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38.631999999999998</v>
      </c>
      <c r="C99" s="42">
        <v>0.95499999999999996</v>
      </c>
      <c r="D99" s="42">
        <v>910</v>
      </c>
      <c r="E99" s="41" t="s">
        <v>149</v>
      </c>
      <c r="F99" s="40" t="s">
        <v>40</v>
      </c>
    </row>
    <row r="100" spans="1:6" x14ac:dyDescent="0.2">
      <c r="A100" s="43" t="s">
        <v>135</v>
      </c>
      <c r="B100" s="42">
        <v>3.65</v>
      </c>
      <c r="C100" s="42">
        <v>0.24399999999999999</v>
      </c>
      <c r="D100" s="42">
        <v>76</v>
      </c>
      <c r="E100" s="41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29.565000000000001</v>
      </c>
      <c r="C103" s="42">
        <v>0</v>
      </c>
      <c r="D103" s="42">
        <v>0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70.477999999999994</v>
      </c>
      <c r="C105" s="42">
        <v>13.003</v>
      </c>
      <c r="D105" s="42">
        <v>5617</v>
      </c>
      <c r="E105" s="41" t="s">
        <v>149</v>
      </c>
      <c r="F105" s="40" t="s">
        <v>40</v>
      </c>
    </row>
    <row r="106" spans="1:6" x14ac:dyDescent="0.2">
      <c r="A106" s="43" t="s">
        <v>129</v>
      </c>
      <c r="B106" s="42">
        <v>0.23100000000000001</v>
      </c>
      <c r="C106" s="42">
        <v>0.39200000000000002</v>
      </c>
      <c r="D106" s="42">
        <v>458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4.7220000000000004</v>
      </c>
      <c r="C108" s="42">
        <v>0.248</v>
      </c>
      <c r="D108" s="42">
        <v>49</v>
      </c>
      <c r="E108" s="41" t="s">
        <v>149</v>
      </c>
      <c r="F108" s="40" t="s">
        <v>36</v>
      </c>
    </row>
    <row r="109" spans="1:6" x14ac:dyDescent="0.2">
      <c r="A109" s="43" t="s">
        <v>126</v>
      </c>
      <c r="B109" s="42">
        <v>8.4030000000000005</v>
      </c>
      <c r="C109" s="42">
        <v>2.7E-2</v>
      </c>
      <c r="D109" s="42">
        <v>11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0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0</v>
      </c>
      <c r="C111" s="42">
        <v>4.7309999999999999</v>
      </c>
      <c r="D111" s="42">
        <v>2484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0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1.327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0.113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0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5.2910000000000004</v>
      </c>
      <c r="C117" s="42">
        <v>0</v>
      </c>
      <c r="D117" s="42">
        <v>0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404.726</v>
      </c>
      <c r="C118" s="42">
        <v>78.290000000000006</v>
      </c>
      <c r="D118" s="42">
        <v>35720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14.278</v>
      </c>
      <c r="C120" s="42">
        <v>0.14899999999999999</v>
      </c>
      <c r="D120" s="42">
        <v>85</v>
      </c>
      <c r="E120" s="41" t="s">
        <v>149</v>
      </c>
      <c r="F120" s="40" t="s">
        <v>32</v>
      </c>
    </row>
    <row r="121" spans="1:6" x14ac:dyDescent="0.2">
      <c r="A121" s="43" t="s">
        <v>114</v>
      </c>
      <c r="B121" s="42">
        <v>29.466000000000001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36</v>
      </c>
    </row>
    <row r="123" spans="1:6" x14ac:dyDescent="0.2">
      <c r="A123" s="43" t="s">
        <v>112</v>
      </c>
      <c r="B123" s="42">
        <v>0.15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427.73399999999998</v>
      </c>
      <c r="C124" s="42">
        <v>0.29699999999999999</v>
      </c>
      <c r="D124" s="42">
        <v>158</v>
      </c>
      <c r="E124" s="41" t="s">
        <v>149</v>
      </c>
      <c r="F124" s="40" t="s">
        <v>32</v>
      </c>
    </row>
    <row r="125" spans="1:6" x14ac:dyDescent="0.2">
      <c r="A125" s="43" t="s">
        <v>110</v>
      </c>
      <c r="B125" s="42">
        <v>0</v>
      </c>
      <c r="C125" s="42">
        <v>0</v>
      </c>
      <c r="D125" s="42">
        <v>0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2.069</v>
      </c>
      <c r="C127" s="42">
        <v>5.6000000000000001E-2</v>
      </c>
      <c r="D127" s="42">
        <v>32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0</v>
      </c>
      <c r="C128" s="42">
        <v>0</v>
      </c>
      <c r="D128" s="42">
        <v>0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30</v>
      </c>
      <c r="F129" s="40" t="s">
        <v>42</v>
      </c>
    </row>
    <row r="130" spans="1:6" x14ac:dyDescent="0.2">
      <c r="A130" s="43" t="s">
        <v>105</v>
      </c>
      <c r="B130" s="42">
        <v>0</v>
      </c>
      <c r="C130" s="42">
        <v>0</v>
      </c>
      <c r="D130" s="42">
        <v>0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60</v>
      </c>
      <c r="C131" s="42">
        <v>0.01</v>
      </c>
      <c r="D131" s="42">
        <v>32</v>
      </c>
      <c r="E131" s="41" t="s">
        <v>30</v>
      </c>
      <c r="F131" s="40" t="s">
        <v>42</v>
      </c>
    </row>
    <row r="132" spans="1:6" x14ac:dyDescent="0.2">
      <c r="A132" s="43" t="s">
        <v>103</v>
      </c>
      <c r="B132" s="42">
        <v>0</v>
      </c>
      <c r="C132" s="42">
        <v>0</v>
      </c>
      <c r="D132" s="42">
        <v>1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10.688000000000001</v>
      </c>
      <c r="C133" s="42">
        <v>0</v>
      </c>
      <c r="D133" s="42">
        <v>0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210</v>
      </c>
      <c r="C134" s="42">
        <v>0</v>
      </c>
      <c r="D134" s="42">
        <v>0</v>
      </c>
      <c r="E134" s="41" t="s">
        <v>149</v>
      </c>
      <c r="F134" s="40" t="s">
        <v>32</v>
      </c>
    </row>
    <row r="135" spans="1:6" x14ac:dyDescent="0.2">
      <c r="A135" s="43" t="s">
        <v>100</v>
      </c>
      <c r="B135" s="42">
        <v>0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43.381</v>
      </c>
      <c r="C136" s="42">
        <v>4.2000000000000003E-2</v>
      </c>
      <c r="D136" s="42">
        <v>32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1.7430000000000001</v>
      </c>
      <c r="C137" s="42">
        <v>0</v>
      </c>
      <c r="D137" s="42">
        <v>0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241.58</v>
      </c>
      <c r="C138" s="42">
        <v>0.18099999999999999</v>
      </c>
      <c r="D138" s="42">
        <v>78</v>
      </c>
      <c r="E138" s="41" t="s">
        <v>149</v>
      </c>
      <c r="F138" s="40" t="s">
        <v>32</v>
      </c>
    </row>
    <row r="139" spans="1:6" x14ac:dyDescent="0.2">
      <c r="A139" s="43" t="s">
        <v>96</v>
      </c>
      <c r="B139" s="42">
        <v>2.4500000000000002</v>
      </c>
      <c r="C139" s="42">
        <v>2.5000000000000001E-2</v>
      </c>
      <c r="D139" s="42">
        <v>6</v>
      </c>
      <c r="E139" s="41" t="s">
        <v>30</v>
      </c>
      <c r="F139" s="40" t="s">
        <v>32</v>
      </c>
    </row>
    <row r="140" spans="1:6" x14ac:dyDescent="0.2">
      <c r="A140" s="43" t="s">
        <v>95</v>
      </c>
      <c r="B140" s="42">
        <v>4.1989999999999998</v>
      </c>
      <c r="C140" s="42">
        <v>0.03</v>
      </c>
      <c r="D140" s="42">
        <v>7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11.688000000000001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183.92500000000001</v>
      </c>
      <c r="C143" s="42">
        <v>0</v>
      </c>
      <c r="D143" s="42">
        <v>0</v>
      </c>
      <c r="E143" s="41" t="s">
        <v>30</v>
      </c>
      <c r="F143" s="40" t="s">
        <v>36</v>
      </c>
    </row>
    <row r="144" spans="1:6" x14ac:dyDescent="0.2">
      <c r="A144" s="43" t="s">
        <v>91</v>
      </c>
      <c r="B144" s="42">
        <v>67.161649999999995</v>
      </c>
      <c r="C144" s="42">
        <v>0</v>
      </c>
      <c r="D144" s="42">
        <v>0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887.37400000000002</v>
      </c>
      <c r="C145" s="42">
        <v>28.251999999999999</v>
      </c>
      <c r="D145" s="42">
        <v>8974</v>
      </c>
      <c r="E145" s="41" t="s">
        <v>30</v>
      </c>
      <c r="F145" s="40" t="s">
        <v>42</v>
      </c>
    </row>
    <row r="146" spans="1:6" x14ac:dyDescent="0.2">
      <c r="A146" s="43" t="s">
        <v>89</v>
      </c>
      <c r="B146" s="42">
        <v>144.262</v>
      </c>
      <c r="C146" s="42">
        <v>8.8379999999999992</v>
      </c>
      <c r="D146" s="42">
        <v>3845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8.4000000000000005E-2</v>
      </c>
      <c r="C147" s="42">
        <v>1.7999999999999999E-2</v>
      </c>
      <c r="D147" s="42">
        <v>14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93.694000000000003</v>
      </c>
      <c r="C148" s="42">
        <v>5.3999999999999999E-2</v>
      </c>
      <c r="D148" s="42">
        <v>81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245.50800000000001</v>
      </c>
      <c r="C149" s="42">
        <v>0.63600000000000001</v>
      </c>
      <c r="D149" s="42">
        <v>337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1735.03</v>
      </c>
      <c r="C150" s="42">
        <v>3.2000000000000001E-2</v>
      </c>
      <c r="D150" s="42">
        <v>32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17.292999999999999</v>
      </c>
      <c r="C151" s="42">
        <v>2E-3</v>
      </c>
      <c r="D151" s="42">
        <v>1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0.13700000000000001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1.4999999999999999E-2</v>
      </c>
      <c r="C153" s="42">
        <v>0</v>
      </c>
      <c r="D153" s="42">
        <v>0</v>
      </c>
      <c r="E153" s="41" t="s">
        <v>30</v>
      </c>
      <c r="F153" s="40" t="s">
        <v>36</v>
      </c>
    </row>
    <row r="154" spans="1:6" x14ac:dyDescent="0.2">
      <c r="A154" s="43" t="s">
        <v>81</v>
      </c>
      <c r="B154" s="42">
        <v>6.9999999999999999E-4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0.61899999999999999</v>
      </c>
      <c r="C155" s="42">
        <v>0</v>
      </c>
      <c r="D155" s="42">
        <v>0</v>
      </c>
      <c r="E155" s="41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57.033999999999999</v>
      </c>
      <c r="C158" s="42">
        <v>5.4619999999999997</v>
      </c>
      <c r="D158" s="42">
        <v>1569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6.2</v>
      </c>
      <c r="C159" s="42">
        <v>0</v>
      </c>
      <c r="D159" s="42">
        <v>0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60.261000000000003</v>
      </c>
      <c r="C160" s="42">
        <v>7.5049999999999999</v>
      </c>
      <c r="D160" s="42">
        <v>1600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1.6E-2</v>
      </c>
      <c r="D161" s="42">
        <v>14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0.871</v>
      </c>
      <c r="D163" s="42">
        <v>762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42.005000000000003</v>
      </c>
      <c r="C164" s="42">
        <v>0.88600000000000001</v>
      </c>
      <c r="D164" s="42">
        <v>464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2.9740000000000002</v>
      </c>
      <c r="C165" s="42">
        <v>4.5179999999999998</v>
      </c>
      <c r="D165" s="42">
        <v>2388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162.72499999999999</v>
      </c>
      <c r="C168" s="42">
        <v>5.2450000000000001</v>
      </c>
      <c r="D168" s="42">
        <v>3735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268.10000000000002</v>
      </c>
      <c r="C169" s="42">
        <v>94.778999999999996</v>
      </c>
      <c r="D169" s="42">
        <v>57881</v>
      </c>
      <c r="E169" s="41" t="s">
        <v>149</v>
      </c>
      <c r="F169" s="40" t="s">
        <v>42</v>
      </c>
    </row>
    <row r="170" spans="1:6" x14ac:dyDescent="0.2">
      <c r="A170" s="43" t="s">
        <v>65</v>
      </c>
      <c r="B170" s="42">
        <v>37.82</v>
      </c>
      <c r="C170" s="42">
        <v>1E-3</v>
      </c>
      <c r="D170" s="42">
        <v>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17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4.0000000000000001E-3</v>
      </c>
      <c r="D172" s="42">
        <v>0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5.5E-2</v>
      </c>
      <c r="D173" s="42">
        <v>9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104.87</v>
      </c>
      <c r="C174" s="42">
        <v>1.095</v>
      </c>
      <c r="D174" s="42">
        <v>1579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75.673000000000002</v>
      </c>
      <c r="C175" s="42">
        <v>1.4999999999999999E-2</v>
      </c>
      <c r="D175" s="42">
        <v>26</v>
      </c>
      <c r="E175" s="41" t="s">
        <v>149</v>
      </c>
      <c r="F175" s="40" t="s">
        <v>42</v>
      </c>
    </row>
    <row r="176" spans="1:6" x14ac:dyDescent="0.2">
      <c r="A176" s="43" t="s">
        <v>59</v>
      </c>
      <c r="B176" s="42">
        <v>24.268999999999998</v>
      </c>
      <c r="C176" s="42">
        <v>23.385000000000002</v>
      </c>
      <c r="D176" s="42">
        <v>6699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104.57299999999999</v>
      </c>
      <c r="C177" s="42">
        <v>16.425000000000001</v>
      </c>
      <c r="D177" s="42">
        <v>6393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234.38399999999999</v>
      </c>
      <c r="C178" s="42">
        <v>0.4</v>
      </c>
      <c r="D178" s="42">
        <v>170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0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0</v>
      </c>
      <c r="C180" s="42">
        <v>0</v>
      </c>
      <c r="D180" s="42">
        <v>0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0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0</v>
      </c>
      <c r="C184" s="42">
        <v>3.5999999999999997E-2</v>
      </c>
      <c r="D184" s="42">
        <v>34</v>
      </c>
      <c r="E184" s="41" t="s">
        <v>149</v>
      </c>
      <c r="F184" s="40" t="s">
        <v>40</v>
      </c>
    </row>
    <row r="185" spans="1:6" x14ac:dyDescent="0.2">
      <c r="A185" s="43" t="s">
        <v>50</v>
      </c>
      <c r="B185" s="42">
        <v>54.968000000000004</v>
      </c>
      <c r="C185" s="42">
        <v>8.3000000000000004E-2</v>
      </c>
      <c r="D185" s="42">
        <v>47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602.07799999999997</v>
      </c>
      <c r="C186" s="42">
        <v>64.781999999999996</v>
      </c>
      <c r="D186" s="42">
        <v>11944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75</v>
      </c>
      <c r="C187" s="42">
        <v>0.19500000000000001</v>
      </c>
      <c r="D187" s="42">
        <v>29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0</v>
      </c>
      <c r="D189" s="42">
        <v>0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864.2</v>
      </c>
      <c r="C190" s="42">
        <v>3.9020000000000001</v>
      </c>
      <c r="D190" s="42">
        <v>1087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9.4700000000000006</v>
      </c>
      <c r="C191" s="42">
        <v>0.17599999999999999</v>
      </c>
      <c r="D191" s="42">
        <v>68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694.10400000000004</v>
      </c>
      <c r="C192" s="42">
        <v>28.045999999999999</v>
      </c>
      <c r="D192" s="42">
        <v>16760</v>
      </c>
      <c r="E192" s="41" t="s">
        <v>30</v>
      </c>
      <c r="F192" s="40" t="s">
        <v>42</v>
      </c>
    </row>
    <row r="193" spans="1:6" x14ac:dyDescent="0.2">
      <c r="A193" s="43" t="s">
        <v>41</v>
      </c>
      <c r="B193" s="42">
        <v>19.582000000000001</v>
      </c>
      <c r="C193" s="42">
        <v>3.0000000000000001E-3</v>
      </c>
      <c r="D193" s="42">
        <v>6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1220</v>
      </c>
      <c r="C194" s="42">
        <v>8.9160000000000004</v>
      </c>
      <c r="D194" s="42">
        <v>4504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30</v>
      </c>
      <c r="F195" s="40" t="s">
        <v>32</v>
      </c>
    </row>
    <row r="196" spans="1:6" x14ac:dyDescent="0.2">
      <c r="A196" s="43" t="s">
        <v>37</v>
      </c>
      <c r="B196" s="42">
        <v>218.167</v>
      </c>
      <c r="C196" s="42">
        <v>0</v>
      </c>
      <c r="D196" s="42">
        <v>0</v>
      </c>
      <c r="E196" s="41" t="s">
        <v>30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18.603999999999999</v>
      </c>
      <c r="C198" s="42">
        <v>8.8999999999999996E-2</v>
      </c>
      <c r="D198" s="42">
        <v>27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0.15</v>
      </c>
      <c r="C200" s="36">
        <v>0</v>
      </c>
      <c r="D200" s="35">
        <v>0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1298.8</v>
      </c>
      <c r="C201" s="31">
        <v>117.574</v>
      </c>
      <c r="D201" s="30">
        <v>142224</v>
      </c>
      <c r="E201" s="29"/>
      <c r="F201" s="28"/>
    </row>
    <row r="202" spans="1:6" x14ac:dyDescent="0.2">
      <c r="A202" s="24" t="s">
        <v>27</v>
      </c>
      <c r="B202" s="22">
        <v>5039.6379999999999</v>
      </c>
      <c r="C202" s="23">
        <v>639.01499999999999</v>
      </c>
      <c r="D202" s="22">
        <v>322292</v>
      </c>
      <c r="E202" s="27">
        <f>COUNTIF(E5:E200,"yes")</f>
        <v>40</v>
      </c>
      <c r="F202" s="20"/>
    </row>
    <row r="203" spans="1:6" ht="13.5" thickBot="1" x14ac:dyDescent="0.25">
      <c r="A203" s="19" t="s">
        <v>26</v>
      </c>
      <c r="B203" s="25">
        <v>50266.341350000002</v>
      </c>
      <c r="C203" s="26">
        <v>2932.511</v>
      </c>
      <c r="D203" s="25">
        <v>1340913</v>
      </c>
      <c r="E203" s="16">
        <v>196</v>
      </c>
      <c r="F203" s="15"/>
    </row>
    <row r="204" spans="1:6" x14ac:dyDescent="0.2">
      <c r="A204" s="24" t="s">
        <v>25</v>
      </c>
      <c r="B204" s="22">
        <v>34.186</v>
      </c>
      <c r="C204" s="23">
        <v>2.5000000000000001E-2</v>
      </c>
      <c r="D204" s="22">
        <v>15</v>
      </c>
      <c r="E204" s="21"/>
      <c r="F204" s="20"/>
    </row>
    <row r="205" spans="1:6" ht="13.5" thickBot="1" x14ac:dyDescent="0.25">
      <c r="A205" s="19" t="s">
        <v>24</v>
      </c>
      <c r="B205" s="17">
        <v>30</v>
      </c>
      <c r="C205" s="18">
        <v>8.5999999999999993E-2</v>
      </c>
      <c r="D205" s="17">
        <v>40</v>
      </c>
      <c r="E205" s="16"/>
      <c r="F205" s="15"/>
    </row>
    <row r="206" spans="1:6" x14ac:dyDescent="0.2">
      <c r="A206" s="24" t="s">
        <v>23</v>
      </c>
      <c r="B206" s="22">
        <v>148.2246471</v>
      </c>
      <c r="C206" s="23">
        <v>23.667222200000001</v>
      </c>
      <c r="D206" s="22">
        <v>11936.740740699999</v>
      </c>
      <c r="E206" s="21"/>
      <c r="F206" s="20"/>
    </row>
    <row r="207" spans="1:6" ht="13.5" thickBot="1" x14ac:dyDescent="0.25">
      <c r="A207" s="19" t="s">
        <v>22</v>
      </c>
      <c r="B207" s="17">
        <v>402.13073079999998</v>
      </c>
      <c r="C207" s="18">
        <v>22.215992400000001</v>
      </c>
      <c r="D207" s="17">
        <v>10082.0526316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0.10025869925382981</v>
      </c>
      <c r="C208" s="13">
        <f>C202/C203</f>
        <v>0.2179071110048692</v>
      </c>
      <c r="D208" s="12">
        <f>D202/D203</f>
        <v>0.24035265524310676</v>
      </c>
      <c r="E208" s="11">
        <f>E202/E203</f>
        <v>0.20408163265306123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5" t="s">
        <v>250</v>
      </c>
      <c r="B226" s="75"/>
      <c r="C226" s="75"/>
      <c r="D226" s="75"/>
      <c r="E226" s="75"/>
      <c r="F226" s="75"/>
    </row>
  </sheetData>
  <mergeCells count="15">
    <mergeCell ref="B216:F216"/>
    <mergeCell ref="A1:F1"/>
    <mergeCell ref="B3:C3"/>
    <mergeCell ref="B213:F213"/>
    <mergeCell ref="B214:F214"/>
    <mergeCell ref="B215:F215"/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</mergeCells>
  <conditionalFormatting sqref="E209:F210 E4:F198">
    <cfRule type="cellIs" dxfId="2303" priority="287" stopIfTrue="1" operator="equal">
      <formula>"Australia"</formula>
    </cfRule>
    <cfRule type="cellIs" dxfId="2302" priority="288" stopIfTrue="1" operator="equal">
      <formula>"France"</formula>
    </cfRule>
  </conditionalFormatting>
  <conditionalFormatting sqref="G21 A226 A227:D65529 E209:F210 E2:F198 A1:A3">
    <cfRule type="cellIs" dxfId="2301" priority="217" stopIfTrue="1" operator="equal">
      <formula>"Guadeloupe"</formula>
    </cfRule>
    <cfRule type="cellIs" dxfId="2300" priority="218" stopIfTrue="1" operator="equal">
      <formula>"French Guiana"</formula>
    </cfRule>
    <cfRule type="cellIs" dxfId="2299" priority="219" stopIfTrue="1" operator="equal">
      <formula>"Virgin Islands, British"</formula>
    </cfRule>
    <cfRule type="cellIs" dxfId="2298" priority="220" stopIfTrue="1" operator="equal">
      <formula>"Virgin Islands (U.S.)"</formula>
    </cfRule>
    <cfRule type="cellIs" dxfId="2297" priority="221" stopIfTrue="1" operator="equal">
      <formula>"United States"</formula>
    </cfRule>
    <cfRule type="cellIs" dxfId="2296" priority="222" stopIfTrue="1" operator="equal">
      <formula>"United Kingdom"</formula>
    </cfRule>
    <cfRule type="cellIs" dxfId="2295" priority="223" stopIfTrue="1" operator="equal">
      <formula>"United Arab Emirates"</formula>
    </cfRule>
    <cfRule type="cellIs" dxfId="2294" priority="224" stopIfTrue="1" operator="equal">
      <formula>"Trinidad and Tobago"</formula>
    </cfRule>
    <cfRule type="cellIs" dxfId="2293" priority="225" stopIfTrue="1" operator="equal">
      <formula>"Switzerland"</formula>
    </cfRule>
    <cfRule type="cellIs" dxfId="2292" priority="226" stopIfTrue="1" operator="equal">
      <formula>"Sweden"</formula>
    </cfRule>
    <cfRule type="cellIs" dxfId="2291" priority="227" stopIfTrue="1" operator="equal">
      <formula>"Spain"</formula>
    </cfRule>
    <cfRule type="cellIs" dxfId="2290" priority="228" stopIfTrue="1" operator="equal">
      <formula>"Slovenia"</formula>
    </cfRule>
    <cfRule type="cellIs" dxfId="2289" priority="229" stopIfTrue="1" operator="equal">
      <formula>"Slovak Republic"</formula>
    </cfRule>
    <cfRule type="cellIs" dxfId="2288" priority="230" stopIfTrue="1" operator="equal">
      <formula>"Singapore"</formula>
    </cfRule>
    <cfRule type="cellIs" dxfId="2287" priority="231" stopIfTrue="1" operator="equal">
      <formula>"Saudi Arabia"</formula>
    </cfRule>
    <cfRule type="cellIs" dxfId="2286" priority="232" stopIfTrue="1" operator="equal">
      <formula>"San Marino"</formula>
    </cfRule>
    <cfRule type="cellIs" dxfId="2285" priority="233" stopIfTrue="1" operator="equal">
      <formula>"Qatar"</formula>
    </cfRule>
    <cfRule type="cellIs" dxfId="2284" priority="234" stopIfTrue="1" operator="equal">
      <formula>"Puerto Rico"</formula>
    </cfRule>
    <cfRule type="cellIs" dxfId="2283" priority="235" stopIfTrue="1" operator="equal">
      <formula>"Portugal"</formula>
    </cfRule>
    <cfRule type="cellIs" dxfId="2282" priority="236" stopIfTrue="1" operator="equal">
      <formula>"Oman"</formula>
    </cfRule>
    <cfRule type="cellIs" dxfId="2281" priority="237" stopIfTrue="1" operator="equal">
      <formula>"Norway"</formula>
    </cfRule>
    <cfRule type="cellIs" dxfId="2280" priority="238" stopIfTrue="1" operator="equal">
      <formula>"Northern Mariana Islands"</formula>
    </cfRule>
    <cfRule type="cellIs" dxfId="2279" priority="239" stopIfTrue="1" operator="equal">
      <formula>"New Zealand"</formula>
    </cfRule>
    <cfRule type="cellIs" dxfId="2278" priority="240" stopIfTrue="1" operator="equal">
      <formula>"New CAledonia"</formula>
    </cfRule>
    <cfRule type="cellIs" dxfId="2277" priority="241" stopIfTrue="1" operator="equal">
      <formula>"Netherlands Antilles"</formula>
    </cfRule>
    <cfRule type="cellIs" dxfId="2276" priority="242" stopIfTrue="1" operator="equal">
      <formula>"Netherlands"</formula>
    </cfRule>
    <cfRule type="cellIs" dxfId="2275" priority="243" stopIfTrue="1" operator="equal">
      <formula>"Monaco"</formula>
    </cfRule>
    <cfRule type="cellIs" dxfId="2274" priority="244" stopIfTrue="1" operator="equal">
      <formula>"Malta"</formula>
    </cfRule>
    <cfRule type="cellIs" dxfId="2273" priority="245" stopIfTrue="1" operator="equal">
      <formula>"Macao SAR, China"</formula>
    </cfRule>
    <cfRule type="cellIs" dxfId="2272" priority="246" stopIfTrue="1" operator="equal">
      <formula>"Luxembourg"</formula>
    </cfRule>
    <cfRule type="cellIs" dxfId="2271" priority="247" stopIfTrue="1" operator="equal">
      <formula>"Liechtenstein"</formula>
    </cfRule>
    <cfRule type="cellIs" dxfId="2270" priority="248" stopIfTrue="1" operator="equal">
      <formula>"Kuwait"</formula>
    </cfRule>
    <cfRule type="cellIs" dxfId="2269" priority="249" stopIfTrue="1" operator="equal">
      <formula>"Korea, Republic of"</formula>
    </cfRule>
    <cfRule type="cellIs" dxfId="2268" priority="250" stopIfTrue="1" operator="equal">
      <formula>"Japan"</formula>
    </cfRule>
    <cfRule type="cellIs" dxfId="2267" priority="251" stopIfTrue="1" operator="equal">
      <formula>"Italy"</formula>
    </cfRule>
    <cfRule type="cellIs" dxfId="2266" priority="252" stopIfTrue="1" operator="equal">
      <formula>"Israel"</formula>
    </cfRule>
    <cfRule type="cellIs" dxfId="2265" priority="253" stopIfTrue="1" operator="equal">
      <formula>"Isle of Man"</formula>
    </cfRule>
    <cfRule type="cellIs" dxfId="2264" priority="254" stopIfTrue="1" operator="equal">
      <formula>"Ireland"</formula>
    </cfRule>
    <cfRule type="cellIs" dxfId="2263" priority="255" stopIfTrue="1" operator="equal">
      <formula>"Iceland"</formula>
    </cfRule>
    <cfRule type="cellIs" dxfId="2262" priority="256" stopIfTrue="1" operator="equal">
      <formula>"Hungary"</formula>
    </cfRule>
    <cfRule type="cellIs" dxfId="2261" priority="257" stopIfTrue="1" operator="equal">
      <formula>"Hong Kong"</formula>
    </cfRule>
    <cfRule type="cellIs" dxfId="2260" priority="258" stopIfTrue="1" operator="equal">
      <formula>"China"</formula>
    </cfRule>
    <cfRule type="cellIs" dxfId="2259" priority="259" stopIfTrue="1" operator="equal">
      <formula>"Guam"</formula>
    </cfRule>
    <cfRule type="cellIs" dxfId="2258" priority="260" stopIfTrue="1" operator="equal">
      <formula>"Greenland"</formula>
    </cfRule>
    <cfRule type="cellIs" dxfId="2257" priority="261" stopIfTrue="1" operator="equal">
      <formula>"Greece"</formula>
    </cfRule>
    <cfRule type="cellIs" dxfId="2256" priority="262" stopIfTrue="1" operator="equal">
      <formula>"Germany"</formula>
    </cfRule>
    <cfRule type="cellIs" dxfId="2255" priority="263" stopIfTrue="1" operator="equal">
      <formula>"French Polynesia"</formula>
    </cfRule>
    <cfRule type="cellIs" dxfId="2254" priority="264" stopIfTrue="1" operator="equal">
      <formula>"France"</formula>
    </cfRule>
    <cfRule type="cellIs" dxfId="2253" priority="265" stopIfTrue="1" operator="equal">
      <formula>"Finland"</formula>
    </cfRule>
    <cfRule type="cellIs" dxfId="2252" priority="266" stopIfTrue="1" operator="equal">
      <formula>"Faeroe Islands"</formula>
    </cfRule>
    <cfRule type="cellIs" dxfId="2251" priority="267" stopIfTrue="1" operator="equal">
      <formula>"Estoria"</formula>
    </cfRule>
    <cfRule type="cellIs" dxfId="2250" priority="268" stopIfTrue="1" operator="equal">
      <formula>"Equatorial Guinea"</formula>
    </cfRule>
    <cfRule type="cellIs" dxfId="2249" priority="269" stopIfTrue="1" operator="equal">
      <formula>"Denmark"</formula>
    </cfRule>
    <cfRule type="cellIs" dxfId="2248" priority="270" stopIfTrue="1" operator="equal">
      <formula>"czech republic"</formula>
    </cfRule>
    <cfRule type="cellIs" dxfId="2247" priority="271" stopIfTrue="1" operator="equal">
      <formula>"Cyprus"</formula>
    </cfRule>
    <cfRule type="cellIs" dxfId="2246" priority="272" stopIfTrue="1" operator="equal">
      <formula>"croatia"</formula>
    </cfRule>
    <cfRule type="cellIs" dxfId="2245" priority="273" stopIfTrue="1" operator="equal">
      <formula>"Channel Islands"</formula>
    </cfRule>
    <cfRule type="cellIs" dxfId="2244" priority="274" stopIfTrue="1" operator="equal">
      <formula>"Cayman islands"</formula>
    </cfRule>
    <cfRule type="cellIs" dxfId="2243" priority="275" stopIfTrue="1" operator="equal">
      <formula>"Canada"</formula>
    </cfRule>
    <cfRule type="cellIs" dxfId="2242" priority="276" stopIfTrue="1" operator="equal">
      <formula>"Brunei Darussalam"</formula>
    </cfRule>
    <cfRule type="cellIs" dxfId="2241" priority="277" stopIfTrue="1" operator="equal">
      <formula>"Bermuda"</formula>
    </cfRule>
    <cfRule type="cellIs" dxfId="2240" priority="278" stopIfTrue="1" operator="equal">
      <formula>"Belgium"</formula>
    </cfRule>
    <cfRule type="cellIs" dxfId="2239" priority="279" stopIfTrue="1" operator="equal">
      <formula>"Barbados"</formula>
    </cfRule>
    <cfRule type="cellIs" dxfId="2238" priority="280" stopIfTrue="1" operator="equal">
      <formula>"Austria"</formula>
    </cfRule>
    <cfRule type="cellIs" dxfId="2237" priority="281" stopIfTrue="1" operator="equal">
      <formula>"Andorra"</formula>
    </cfRule>
    <cfRule type="cellIs" dxfId="2236" priority="282" stopIfTrue="1" operator="equal">
      <formula>"Antigua and Barbuda"</formula>
    </cfRule>
    <cfRule type="cellIs" dxfId="2235" priority="283" stopIfTrue="1" operator="equal">
      <formula>"Aruba"</formula>
    </cfRule>
    <cfRule type="cellIs" dxfId="2234" priority="284" stopIfTrue="1" operator="equal">
      <formula>"Australia"</formula>
    </cfRule>
    <cfRule type="cellIs" dxfId="2233" priority="285" stopIfTrue="1" operator="equal">
      <formula>"Bahamas"</formula>
    </cfRule>
    <cfRule type="cellIs" dxfId="2232" priority="286" stopIfTrue="1" operator="equal">
      <formula>"Bahrain"</formula>
    </cfRule>
  </conditionalFormatting>
  <conditionalFormatting sqref="E199:F199 F200">
    <cfRule type="cellIs" dxfId="2231" priority="215" stopIfTrue="1" operator="equal">
      <formula>"Australia"</formula>
    </cfRule>
    <cfRule type="cellIs" dxfId="2230" priority="216" stopIfTrue="1" operator="equal">
      <formula>"France"</formula>
    </cfRule>
  </conditionalFormatting>
  <conditionalFormatting sqref="E199:F199 F200">
    <cfRule type="cellIs" dxfId="2229" priority="145" stopIfTrue="1" operator="equal">
      <formula>"Guadeloupe"</formula>
    </cfRule>
    <cfRule type="cellIs" dxfId="2228" priority="146" stopIfTrue="1" operator="equal">
      <formula>"French Guiana"</formula>
    </cfRule>
    <cfRule type="cellIs" dxfId="2227" priority="147" stopIfTrue="1" operator="equal">
      <formula>"Virgin Islands, British"</formula>
    </cfRule>
    <cfRule type="cellIs" dxfId="2226" priority="148" stopIfTrue="1" operator="equal">
      <formula>"Virgin Islands (U.S.)"</formula>
    </cfRule>
    <cfRule type="cellIs" dxfId="2225" priority="149" stopIfTrue="1" operator="equal">
      <formula>"United States"</formula>
    </cfRule>
    <cfRule type="cellIs" dxfId="2224" priority="150" stopIfTrue="1" operator="equal">
      <formula>"United Kingdom"</formula>
    </cfRule>
    <cfRule type="cellIs" dxfId="2223" priority="151" stopIfTrue="1" operator="equal">
      <formula>"United Arab Emirates"</formula>
    </cfRule>
    <cfRule type="cellIs" dxfId="2222" priority="152" stopIfTrue="1" operator="equal">
      <formula>"Trinidad and Tobago"</formula>
    </cfRule>
    <cfRule type="cellIs" dxfId="2221" priority="153" stopIfTrue="1" operator="equal">
      <formula>"Switzerland"</formula>
    </cfRule>
    <cfRule type="cellIs" dxfId="2220" priority="154" stopIfTrue="1" operator="equal">
      <formula>"Sweden"</formula>
    </cfRule>
    <cfRule type="cellIs" dxfId="2219" priority="155" stopIfTrue="1" operator="equal">
      <formula>"Spain"</formula>
    </cfRule>
    <cfRule type="cellIs" dxfId="2218" priority="156" stopIfTrue="1" operator="equal">
      <formula>"Slovenia"</formula>
    </cfRule>
    <cfRule type="cellIs" dxfId="2217" priority="157" stopIfTrue="1" operator="equal">
      <formula>"Slovak Republic"</formula>
    </cfRule>
    <cfRule type="cellIs" dxfId="2216" priority="158" stopIfTrue="1" operator="equal">
      <formula>"Singapore"</formula>
    </cfRule>
    <cfRule type="cellIs" dxfId="2215" priority="159" stopIfTrue="1" operator="equal">
      <formula>"Saudi Arabia"</formula>
    </cfRule>
    <cfRule type="cellIs" dxfId="2214" priority="160" stopIfTrue="1" operator="equal">
      <formula>"San Marino"</formula>
    </cfRule>
    <cfRule type="cellIs" dxfId="2213" priority="161" stopIfTrue="1" operator="equal">
      <formula>"Qatar"</formula>
    </cfRule>
    <cfRule type="cellIs" dxfId="2212" priority="162" stopIfTrue="1" operator="equal">
      <formula>"Puerto Rico"</formula>
    </cfRule>
    <cfRule type="cellIs" dxfId="2211" priority="163" stopIfTrue="1" operator="equal">
      <formula>"Portugal"</formula>
    </cfRule>
    <cfRule type="cellIs" dxfId="2210" priority="164" stopIfTrue="1" operator="equal">
      <formula>"Oman"</formula>
    </cfRule>
    <cfRule type="cellIs" dxfId="2209" priority="165" stopIfTrue="1" operator="equal">
      <formula>"Norway"</formula>
    </cfRule>
    <cfRule type="cellIs" dxfId="2208" priority="166" stopIfTrue="1" operator="equal">
      <formula>"Northern Mariana Islands"</formula>
    </cfRule>
    <cfRule type="cellIs" dxfId="2207" priority="167" stopIfTrue="1" operator="equal">
      <formula>"New Zealand"</formula>
    </cfRule>
    <cfRule type="cellIs" dxfId="2206" priority="168" stopIfTrue="1" operator="equal">
      <formula>"New CAledonia"</formula>
    </cfRule>
    <cfRule type="cellIs" dxfId="2205" priority="169" stopIfTrue="1" operator="equal">
      <formula>"Netherlands Antilles"</formula>
    </cfRule>
    <cfRule type="cellIs" dxfId="2204" priority="170" stopIfTrue="1" operator="equal">
      <formula>"Netherlands"</formula>
    </cfRule>
    <cfRule type="cellIs" dxfId="2203" priority="171" stopIfTrue="1" operator="equal">
      <formula>"Monaco"</formula>
    </cfRule>
    <cfRule type="cellIs" dxfId="2202" priority="172" stopIfTrue="1" operator="equal">
      <formula>"Malta"</formula>
    </cfRule>
    <cfRule type="cellIs" dxfId="2201" priority="173" stopIfTrue="1" operator="equal">
      <formula>"Macao SAR, China"</formula>
    </cfRule>
    <cfRule type="cellIs" dxfId="2200" priority="174" stopIfTrue="1" operator="equal">
      <formula>"Luxembourg"</formula>
    </cfRule>
    <cfRule type="cellIs" dxfId="2199" priority="175" stopIfTrue="1" operator="equal">
      <formula>"Liechtenstein"</formula>
    </cfRule>
    <cfRule type="cellIs" dxfId="2198" priority="176" stopIfTrue="1" operator="equal">
      <formula>"Kuwait"</formula>
    </cfRule>
    <cfRule type="cellIs" dxfId="2197" priority="177" stopIfTrue="1" operator="equal">
      <formula>"Korea, Republic of"</formula>
    </cfRule>
    <cfRule type="cellIs" dxfId="2196" priority="178" stopIfTrue="1" operator="equal">
      <formula>"Japan"</formula>
    </cfRule>
    <cfRule type="cellIs" dxfId="2195" priority="179" stopIfTrue="1" operator="equal">
      <formula>"Italy"</formula>
    </cfRule>
    <cfRule type="cellIs" dxfId="2194" priority="180" stopIfTrue="1" operator="equal">
      <formula>"Israel"</formula>
    </cfRule>
    <cfRule type="cellIs" dxfId="2193" priority="181" stopIfTrue="1" operator="equal">
      <formula>"Isle of Man"</formula>
    </cfRule>
    <cfRule type="cellIs" dxfId="2192" priority="182" stopIfTrue="1" operator="equal">
      <formula>"Ireland"</formula>
    </cfRule>
    <cfRule type="cellIs" dxfId="2191" priority="183" stopIfTrue="1" operator="equal">
      <formula>"Iceland"</formula>
    </cfRule>
    <cfRule type="cellIs" dxfId="2190" priority="184" stopIfTrue="1" operator="equal">
      <formula>"Hungary"</formula>
    </cfRule>
    <cfRule type="cellIs" dxfId="2189" priority="185" stopIfTrue="1" operator="equal">
      <formula>"Hong Kong"</formula>
    </cfRule>
    <cfRule type="cellIs" dxfId="2188" priority="186" stopIfTrue="1" operator="equal">
      <formula>"China"</formula>
    </cfRule>
    <cfRule type="cellIs" dxfId="2187" priority="187" stopIfTrue="1" operator="equal">
      <formula>"Guam"</formula>
    </cfRule>
    <cfRule type="cellIs" dxfId="2186" priority="188" stopIfTrue="1" operator="equal">
      <formula>"Greenland"</formula>
    </cfRule>
    <cfRule type="cellIs" dxfId="2185" priority="189" stopIfTrue="1" operator="equal">
      <formula>"Greece"</formula>
    </cfRule>
    <cfRule type="cellIs" dxfId="2184" priority="190" stopIfTrue="1" operator="equal">
      <formula>"Germany"</formula>
    </cfRule>
    <cfRule type="cellIs" dxfId="2183" priority="191" stopIfTrue="1" operator="equal">
      <formula>"French Polynesia"</formula>
    </cfRule>
    <cfRule type="cellIs" dxfId="2182" priority="192" stopIfTrue="1" operator="equal">
      <formula>"France"</formula>
    </cfRule>
    <cfRule type="cellIs" dxfId="2181" priority="193" stopIfTrue="1" operator="equal">
      <formula>"Finland"</formula>
    </cfRule>
    <cfRule type="cellIs" dxfId="2180" priority="194" stopIfTrue="1" operator="equal">
      <formula>"Faeroe Islands"</formula>
    </cfRule>
    <cfRule type="cellIs" dxfId="2179" priority="195" stopIfTrue="1" operator="equal">
      <formula>"Estoria"</formula>
    </cfRule>
    <cfRule type="cellIs" dxfId="2178" priority="196" stopIfTrue="1" operator="equal">
      <formula>"Equatorial Guinea"</formula>
    </cfRule>
    <cfRule type="cellIs" dxfId="2177" priority="197" stopIfTrue="1" operator="equal">
      <formula>"Denmark"</formula>
    </cfRule>
    <cfRule type="cellIs" dxfId="2176" priority="198" stopIfTrue="1" operator="equal">
      <formula>"czech republic"</formula>
    </cfRule>
    <cfRule type="cellIs" dxfId="2175" priority="199" stopIfTrue="1" operator="equal">
      <formula>"Cyprus"</formula>
    </cfRule>
    <cfRule type="cellIs" dxfId="2174" priority="200" stopIfTrue="1" operator="equal">
      <formula>"croatia"</formula>
    </cfRule>
    <cfRule type="cellIs" dxfId="2173" priority="201" stopIfTrue="1" operator="equal">
      <formula>"Channel Islands"</formula>
    </cfRule>
    <cfRule type="cellIs" dxfId="2172" priority="202" stopIfTrue="1" operator="equal">
      <formula>"Cayman islands"</formula>
    </cfRule>
    <cfRule type="cellIs" dxfId="2171" priority="203" stopIfTrue="1" operator="equal">
      <formula>"Canada"</formula>
    </cfRule>
    <cfRule type="cellIs" dxfId="2170" priority="204" stopIfTrue="1" operator="equal">
      <formula>"Brunei Darussalam"</formula>
    </cfRule>
    <cfRule type="cellIs" dxfId="2169" priority="205" stopIfTrue="1" operator="equal">
      <formula>"Bermuda"</formula>
    </cfRule>
    <cfRule type="cellIs" dxfId="2168" priority="206" stopIfTrue="1" operator="equal">
      <formula>"Belgium"</formula>
    </cfRule>
    <cfRule type="cellIs" dxfId="2167" priority="207" stopIfTrue="1" operator="equal">
      <formula>"Barbados"</formula>
    </cfRule>
    <cfRule type="cellIs" dxfId="2166" priority="208" stopIfTrue="1" operator="equal">
      <formula>"Austria"</formula>
    </cfRule>
    <cfRule type="cellIs" dxfId="2165" priority="209" stopIfTrue="1" operator="equal">
      <formula>"Andorra"</formula>
    </cfRule>
    <cfRule type="cellIs" dxfId="2164" priority="210" stopIfTrue="1" operator="equal">
      <formula>"Antigua and Barbuda"</formula>
    </cfRule>
    <cfRule type="cellIs" dxfId="2163" priority="211" stopIfTrue="1" operator="equal">
      <formula>"Aruba"</formula>
    </cfRule>
    <cfRule type="cellIs" dxfId="2162" priority="212" stopIfTrue="1" operator="equal">
      <formula>"Australia"</formula>
    </cfRule>
    <cfRule type="cellIs" dxfId="2161" priority="213" stopIfTrue="1" operator="equal">
      <formula>"Bahamas"</formula>
    </cfRule>
    <cfRule type="cellIs" dxfId="2160" priority="214" stopIfTrue="1" operator="equal">
      <formula>"Bahrain"</formula>
    </cfRule>
  </conditionalFormatting>
  <conditionalFormatting sqref="E201:F201 E203:F208 F202 E200">
    <cfRule type="cellIs" dxfId="2159" priority="143" stopIfTrue="1" operator="equal">
      <formula>"Australia"</formula>
    </cfRule>
    <cfRule type="cellIs" dxfId="2158" priority="144" stopIfTrue="1" operator="equal">
      <formula>"France"</formula>
    </cfRule>
  </conditionalFormatting>
  <conditionalFormatting sqref="E201:F201 E203:F208 F202 E200">
    <cfRule type="cellIs" dxfId="2157" priority="73" stopIfTrue="1" operator="equal">
      <formula>"Guadeloupe"</formula>
    </cfRule>
    <cfRule type="cellIs" dxfId="2156" priority="74" stopIfTrue="1" operator="equal">
      <formula>"French Guiana"</formula>
    </cfRule>
    <cfRule type="cellIs" dxfId="2155" priority="75" stopIfTrue="1" operator="equal">
      <formula>"Virgin Islands, British"</formula>
    </cfRule>
    <cfRule type="cellIs" dxfId="2154" priority="76" stopIfTrue="1" operator="equal">
      <formula>"Virgin Islands (U.S.)"</formula>
    </cfRule>
    <cfRule type="cellIs" dxfId="2153" priority="77" stopIfTrue="1" operator="equal">
      <formula>"United States"</formula>
    </cfRule>
    <cfRule type="cellIs" dxfId="2152" priority="78" stopIfTrue="1" operator="equal">
      <formula>"United Kingdom"</formula>
    </cfRule>
    <cfRule type="cellIs" dxfId="2151" priority="79" stopIfTrue="1" operator="equal">
      <formula>"United Arab Emirates"</formula>
    </cfRule>
    <cfRule type="cellIs" dxfId="2150" priority="80" stopIfTrue="1" operator="equal">
      <formula>"Trinidad and Tobago"</formula>
    </cfRule>
    <cfRule type="cellIs" dxfId="2149" priority="81" stopIfTrue="1" operator="equal">
      <formula>"Switzerland"</formula>
    </cfRule>
    <cfRule type="cellIs" dxfId="2148" priority="82" stopIfTrue="1" operator="equal">
      <formula>"Sweden"</formula>
    </cfRule>
    <cfRule type="cellIs" dxfId="2147" priority="83" stopIfTrue="1" operator="equal">
      <formula>"Spain"</formula>
    </cfRule>
    <cfRule type="cellIs" dxfId="2146" priority="84" stopIfTrue="1" operator="equal">
      <formula>"Slovenia"</formula>
    </cfRule>
    <cfRule type="cellIs" dxfId="2145" priority="85" stopIfTrue="1" operator="equal">
      <formula>"Slovak Republic"</formula>
    </cfRule>
    <cfRule type="cellIs" dxfId="2144" priority="86" stopIfTrue="1" operator="equal">
      <formula>"Singapore"</formula>
    </cfRule>
    <cfRule type="cellIs" dxfId="2143" priority="87" stopIfTrue="1" operator="equal">
      <formula>"Saudi Arabia"</formula>
    </cfRule>
    <cfRule type="cellIs" dxfId="2142" priority="88" stopIfTrue="1" operator="equal">
      <formula>"San Marino"</formula>
    </cfRule>
    <cfRule type="cellIs" dxfId="2141" priority="89" stopIfTrue="1" operator="equal">
      <formula>"Qatar"</formula>
    </cfRule>
    <cfRule type="cellIs" dxfId="2140" priority="90" stopIfTrue="1" operator="equal">
      <formula>"Puerto Rico"</formula>
    </cfRule>
    <cfRule type="cellIs" dxfId="2139" priority="91" stopIfTrue="1" operator="equal">
      <formula>"Portugal"</formula>
    </cfRule>
    <cfRule type="cellIs" dxfId="2138" priority="92" stopIfTrue="1" operator="equal">
      <formula>"Oman"</formula>
    </cfRule>
    <cfRule type="cellIs" dxfId="2137" priority="93" stopIfTrue="1" operator="equal">
      <formula>"Norway"</formula>
    </cfRule>
    <cfRule type="cellIs" dxfId="2136" priority="94" stopIfTrue="1" operator="equal">
      <formula>"Northern Mariana Islands"</formula>
    </cfRule>
    <cfRule type="cellIs" dxfId="2135" priority="95" stopIfTrue="1" operator="equal">
      <formula>"New Zealand"</formula>
    </cfRule>
    <cfRule type="cellIs" dxfId="2134" priority="96" stopIfTrue="1" operator="equal">
      <formula>"New CAledonia"</formula>
    </cfRule>
    <cfRule type="cellIs" dxfId="2133" priority="97" stopIfTrue="1" operator="equal">
      <formula>"Netherlands Antilles"</formula>
    </cfRule>
    <cfRule type="cellIs" dxfId="2132" priority="98" stopIfTrue="1" operator="equal">
      <formula>"Netherlands"</formula>
    </cfRule>
    <cfRule type="cellIs" dxfId="2131" priority="99" stopIfTrue="1" operator="equal">
      <formula>"Monaco"</formula>
    </cfRule>
    <cfRule type="cellIs" dxfId="2130" priority="100" stopIfTrue="1" operator="equal">
      <formula>"Malta"</formula>
    </cfRule>
    <cfRule type="cellIs" dxfId="2129" priority="101" stopIfTrue="1" operator="equal">
      <formula>"Macao SAR, China"</formula>
    </cfRule>
    <cfRule type="cellIs" dxfId="2128" priority="102" stopIfTrue="1" operator="equal">
      <formula>"Luxembourg"</formula>
    </cfRule>
    <cfRule type="cellIs" dxfId="2127" priority="103" stopIfTrue="1" operator="equal">
      <formula>"Liechtenstein"</formula>
    </cfRule>
    <cfRule type="cellIs" dxfId="2126" priority="104" stopIfTrue="1" operator="equal">
      <formula>"Kuwait"</formula>
    </cfRule>
    <cfRule type="cellIs" dxfId="2125" priority="105" stopIfTrue="1" operator="equal">
      <formula>"Korea, Republic of"</formula>
    </cfRule>
    <cfRule type="cellIs" dxfId="2124" priority="106" stopIfTrue="1" operator="equal">
      <formula>"Japan"</formula>
    </cfRule>
    <cfRule type="cellIs" dxfId="2123" priority="107" stopIfTrue="1" operator="equal">
      <formula>"Italy"</formula>
    </cfRule>
    <cfRule type="cellIs" dxfId="2122" priority="108" stopIfTrue="1" operator="equal">
      <formula>"Israel"</formula>
    </cfRule>
    <cfRule type="cellIs" dxfId="2121" priority="109" stopIfTrue="1" operator="equal">
      <formula>"Isle of Man"</formula>
    </cfRule>
    <cfRule type="cellIs" dxfId="2120" priority="110" stopIfTrue="1" operator="equal">
      <formula>"Ireland"</formula>
    </cfRule>
    <cfRule type="cellIs" dxfId="2119" priority="111" stopIfTrue="1" operator="equal">
      <formula>"Iceland"</formula>
    </cfRule>
    <cfRule type="cellIs" dxfId="2118" priority="112" stopIfTrue="1" operator="equal">
      <formula>"Hungary"</formula>
    </cfRule>
    <cfRule type="cellIs" dxfId="2117" priority="113" stopIfTrue="1" operator="equal">
      <formula>"Hong Kong"</formula>
    </cfRule>
    <cfRule type="cellIs" dxfId="2116" priority="114" stopIfTrue="1" operator="equal">
      <formula>"China"</formula>
    </cfRule>
    <cfRule type="cellIs" dxfId="2115" priority="115" stopIfTrue="1" operator="equal">
      <formula>"Guam"</formula>
    </cfRule>
    <cfRule type="cellIs" dxfId="2114" priority="116" stopIfTrue="1" operator="equal">
      <formula>"Greenland"</formula>
    </cfRule>
    <cfRule type="cellIs" dxfId="2113" priority="117" stopIfTrue="1" operator="equal">
      <formula>"Greece"</formula>
    </cfRule>
    <cfRule type="cellIs" dxfId="2112" priority="118" stopIfTrue="1" operator="equal">
      <formula>"Germany"</formula>
    </cfRule>
    <cfRule type="cellIs" dxfId="2111" priority="119" stopIfTrue="1" operator="equal">
      <formula>"French Polynesia"</formula>
    </cfRule>
    <cfRule type="cellIs" dxfId="2110" priority="120" stopIfTrue="1" operator="equal">
      <formula>"France"</formula>
    </cfRule>
    <cfRule type="cellIs" dxfId="2109" priority="121" stopIfTrue="1" operator="equal">
      <formula>"Finland"</formula>
    </cfRule>
    <cfRule type="cellIs" dxfId="2108" priority="122" stopIfTrue="1" operator="equal">
      <formula>"Faeroe Islands"</formula>
    </cfRule>
    <cfRule type="cellIs" dxfId="2107" priority="123" stopIfTrue="1" operator="equal">
      <formula>"Estoria"</formula>
    </cfRule>
    <cfRule type="cellIs" dxfId="2106" priority="124" stopIfTrue="1" operator="equal">
      <formula>"Equatorial Guinea"</formula>
    </cfRule>
    <cfRule type="cellIs" dxfId="2105" priority="125" stopIfTrue="1" operator="equal">
      <formula>"Denmark"</formula>
    </cfRule>
    <cfRule type="cellIs" dxfId="2104" priority="126" stopIfTrue="1" operator="equal">
      <formula>"czech republic"</formula>
    </cfRule>
    <cfRule type="cellIs" dxfId="2103" priority="127" stopIfTrue="1" operator="equal">
      <formula>"Cyprus"</formula>
    </cfRule>
    <cfRule type="cellIs" dxfId="2102" priority="128" stopIfTrue="1" operator="equal">
      <formula>"croatia"</formula>
    </cfRule>
    <cfRule type="cellIs" dxfId="2101" priority="129" stopIfTrue="1" operator="equal">
      <formula>"Channel Islands"</formula>
    </cfRule>
    <cfRule type="cellIs" dxfId="2100" priority="130" stopIfTrue="1" operator="equal">
      <formula>"Cayman islands"</formula>
    </cfRule>
    <cfRule type="cellIs" dxfId="2099" priority="131" stopIfTrue="1" operator="equal">
      <formula>"Canada"</formula>
    </cfRule>
    <cfRule type="cellIs" dxfId="2098" priority="132" stopIfTrue="1" operator="equal">
      <formula>"Brunei Darussalam"</formula>
    </cfRule>
    <cfRule type="cellIs" dxfId="2097" priority="133" stopIfTrue="1" operator="equal">
      <formula>"Bermuda"</formula>
    </cfRule>
    <cfRule type="cellIs" dxfId="2096" priority="134" stopIfTrue="1" operator="equal">
      <formula>"Belgium"</formula>
    </cfRule>
    <cfRule type="cellIs" dxfId="2095" priority="135" stopIfTrue="1" operator="equal">
      <formula>"Barbados"</formula>
    </cfRule>
    <cfRule type="cellIs" dxfId="2094" priority="136" stopIfTrue="1" operator="equal">
      <formula>"Austria"</formula>
    </cfRule>
    <cfRule type="cellIs" dxfId="2093" priority="137" stopIfTrue="1" operator="equal">
      <formula>"Andorra"</formula>
    </cfRule>
    <cfRule type="cellIs" dxfId="2092" priority="138" stopIfTrue="1" operator="equal">
      <formula>"Antigua and Barbuda"</formula>
    </cfRule>
    <cfRule type="cellIs" dxfId="2091" priority="139" stopIfTrue="1" operator="equal">
      <formula>"Aruba"</formula>
    </cfRule>
    <cfRule type="cellIs" dxfId="2090" priority="140" stopIfTrue="1" operator="equal">
      <formula>"Australia"</formula>
    </cfRule>
    <cfRule type="cellIs" dxfId="2089" priority="141" stopIfTrue="1" operator="equal">
      <formula>"Bahamas"</formula>
    </cfRule>
    <cfRule type="cellIs" dxfId="2088" priority="142" stopIfTrue="1" operator="equal">
      <formula>"Bahrain"</formula>
    </cfRule>
  </conditionalFormatting>
  <conditionalFormatting sqref="E202">
    <cfRule type="cellIs" dxfId="2087" priority="1" stopIfTrue="1" operator="equal">
      <formula>"Guadeloupe"</formula>
    </cfRule>
    <cfRule type="cellIs" dxfId="2086" priority="2" stopIfTrue="1" operator="equal">
      <formula>"French Guiana"</formula>
    </cfRule>
    <cfRule type="cellIs" dxfId="2085" priority="3" stopIfTrue="1" operator="equal">
      <formula>"Virgin Islands, British"</formula>
    </cfRule>
    <cfRule type="cellIs" dxfId="2084" priority="4" stopIfTrue="1" operator="equal">
      <formula>"Virgin Islands (U.S.)"</formula>
    </cfRule>
    <cfRule type="cellIs" dxfId="2083" priority="5" stopIfTrue="1" operator="equal">
      <formula>"United States"</formula>
    </cfRule>
    <cfRule type="cellIs" dxfId="2082" priority="6" stopIfTrue="1" operator="equal">
      <formula>"United Kingdom"</formula>
    </cfRule>
    <cfRule type="cellIs" dxfId="2081" priority="7" stopIfTrue="1" operator="equal">
      <formula>"United Arab Emirates"</formula>
    </cfRule>
    <cfRule type="cellIs" dxfId="2080" priority="8" stopIfTrue="1" operator="equal">
      <formula>"Trinidad and Tobago"</formula>
    </cfRule>
    <cfRule type="cellIs" dxfId="2079" priority="9" stopIfTrue="1" operator="equal">
      <formula>"Switzerland"</formula>
    </cfRule>
    <cfRule type="cellIs" dxfId="2078" priority="10" stopIfTrue="1" operator="equal">
      <formula>"Sweden"</formula>
    </cfRule>
    <cfRule type="cellIs" dxfId="2077" priority="11" stopIfTrue="1" operator="equal">
      <formula>"Spain"</formula>
    </cfRule>
    <cfRule type="cellIs" dxfId="2076" priority="12" stopIfTrue="1" operator="equal">
      <formula>"Slovenia"</formula>
    </cfRule>
    <cfRule type="cellIs" dxfId="2075" priority="13" stopIfTrue="1" operator="equal">
      <formula>"Slovak Republic"</formula>
    </cfRule>
    <cfRule type="cellIs" dxfId="2074" priority="14" stopIfTrue="1" operator="equal">
      <formula>"Singapore"</formula>
    </cfRule>
    <cfRule type="cellIs" dxfId="2073" priority="15" stopIfTrue="1" operator="equal">
      <formula>"Saudi Arabia"</formula>
    </cfRule>
    <cfRule type="cellIs" dxfId="2072" priority="16" stopIfTrue="1" operator="equal">
      <formula>"San Marino"</formula>
    </cfRule>
    <cfRule type="cellIs" dxfId="2071" priority="17" stopIfTrue="1" operator="equal">
      <formula>"Qatar"</formula>
    </cfRule>
    <cfRule type="cellIs" dxfId="2070" priority="18" stopIfTrue="1" operator="equal">
      <formula>"Puerto Rico"</formula>
    </cfRule>
    <cfRule type="cellIs" dxfId="2069" priority="19" stopIfTrue="1" operator="equal">
      <formula>"Portugal"</formula>
    </cfRule>
    <cfRule type="cellIs" dxfId="2068" priority="20" stopIfTrue="1" operator="equal">
      <formula>"Oman"</formula>
    </cfRule>
    <cfRule type="cellIs" dxfId="2067" priority="21" stopIfTrue="1" operator="equal">
      <formula>"Norway"</formula>
    </cfRule>
    <cfRule type="cellIs" dxfId="2066" priority="22" stopIfTrue="1" operator="equal">
      <formula>"Northern Mariana Islands"</formula>
    </cfRule>
    <cfRule type="cellIs" dxfId="2065" priority="23" stopIfTrue="1" operator="equal">
      <formula>"New Zealand"</formula>
    </cfRule>
    <cfRule type="cellIs" dxfId="2064" priority="24" stopIfTrue="1" operator="equal">
      <formula>"New CAledonia"</formula>
    </cfRule>
    <cfRule type="cellIs" dxfId="2063" priority="25" stopIfTrue="1" operator="equal">
      <formula>"Netherlands Antilles"</formula>
    </cfRule>
    <cfRule type="cellIs" dxfId="2062" priority="26" stopIfTrue="1" operator="equal">
      <formula>"Netherlands"</formula>
    </cfRule>
    <cfRule type="cellIs" dxfId="2061" priority="27" stopIfTrue="1" operator="equal">
      <formula>"Monaco"</formula>
    </cfRule>
    <cfRule type="cellIs" dxfId="2060" priority="28" stopIfTrue="1" operator="equal">
      <formula>"Malta"</formula>
    </cfRule>
    <cfRule type="cellIs" dxfId="2059" priority="29" stopIfTrue="1" operator="equal">
      <formula>"Macao SAR, China"</formula>
    </cfRule>
    <cfRule type="cellIs" dxfId="2058" priority="30" stopIfTrue="1" operator="equal">
      <formula>"Luxembourg"</formula>
    </cfRule>
    <cfRule type="cellIs" dxfId="2057" priority="31" stopIfTrue="1" operator="equal">
      <formula>"Liechtenstein"</formula>
    </cfRule>
    <cfRule type="cellIs" dxfId="2056" priority="32" stopIfTrue="1" operator="equal">
      <formula>"Kuwait"</formula>
    </cfRule>
    <cfRule type="cellIs" dxfId="2055" priority="33" stopIfTrue="1" operator="equal">
      <formula>"Korea, Republic of"</formula>
    </cfRule>
    <cfRule type="cellIs" dxfId="2054" priority="34" stopIfTrue="1" operator="equal">
      <formula>"Japan"</formula>
    </cfRule>
    <cfRule type="cellIs" dxfId="2053" priority="35" stopIfTrue="1" operator="equal">
      <formula>"Italy"</formula>
    </cfRule>
    <cfRule type="cellIs" dxfId="2052" priority="36" stopIfTrue="1" operator="equal">
      <formula>"Israel"</formula>
    </cfRule>
    <cfRule type="cellIs" dxfId="2051" priority="37" stopIfTrue="1" operator="equal">
      <formula>"Isle of Man"</formula>
    </cfRule>
    <cfRule type="cellIs" dxfId="2050" priority="38" stopIfTrue="1" operator="equal">
      <formula>"Ireland"</formula>
    </cfRule>
    <cfRule type="cellIs" dxfId="2049" priority="39" stopIfTrue="1" operator="equal">
      <formula>"Iceland"</formula>
    </cfRule>
    <cfRule type="cellIs" dxfId="2048" priority="40" stopIfTrue="1" operator="equal">
      <formula>"Hungary"</formula>
    </cfRule>
    <cfRule type="cellIs" dxfId="2047" priority="41" stopIfTrue="1" operator="equal">
      <formula>"Hong Kong"</formula>
    </cfRule>
    <cfRule type="cellIs" dxfId="2046" priority="42" stopIfTrue="1" operator="equal">
      <formula>"China"</formula>
    </cfRule>
    <cfRule type="cellIs" dxfId="2045" priority="43" stopIfTrue="1" operator="equal">
      <formula>"Guam"</formula>
    </cfRule>
    <cfRule type="cellIs" dxfId="2044" priority="44" stopIfTrue="1" operator="equal">
      <formula>"Greenland"</formula>
    </cfRule>
    <cfRule type="cellIs" dxfId="2043" priority="45" stopIfTrue="1" operator="equal">
      <formula>"Greece"</formula>
    </cfRule>
    <cfRule type="cellIs" dxfId="2042" priority="46" stopIfTrue="1" operator="equal">
      <formula>"Germany"</formula>
    </cfRule>
    <cfRule type="cellIs" dxfId="2041" priority="47" stopIfTrue="1" operator="equal">
      <formula>"French Polynesia"</formula>
    </cfRule>
    <cfRule type="cellIs" dxfId="2040" priority="48" stopIfTrue="1" operator="equal">
      <formula>"France"</formula>
    </cfRule>
    <cfRule type="cellIs" dxfId="2039" priority="49" stopIfTrue="1" operator="equal">
      <formula>"Finland"</formula>
    </cfRule>
    <cfRule type="cellIs" dxfId="2038" priority="50" stopIfTrue="1" operator="equal">
      <formula>"Faeroe Islands"</formula>
    </cfRule>
    <cfRule type="cellIs" dxfId="2037" priority="51" stopIfTrue="1" operator="equal">
      <formula>"Estoria"</formula>
    </cfRule>
    <cfRule type="cellIs" dxfId="2036" priority="52" stopIfTrue="1" operator="equal">
      <formula>"Equatorial Guinea"</formula>
    </cfRule>
    <cfRule type="cellIs" dxfId="2035" priority="53" stopIfTrue="1" operator="equal">
      <formula>"Denmark"</formula>
    </cfRule>
    <cfRule type="cellIs" dxfId="2034" priority="54" stopIfTrue="1" operator="equal">
      <formula>"czech republic"</formula>
    </cfRule>
    <cfRule type="cellIs" dxfId="2033" priority="55" stopIfTrue="1" operator="equal">
      <formula>"Cyprus"</formula>
    </cfRule>
    <cfRule type="cellIs" dxfId="2032" priority="56" stopIfTrue="1" operator="equal">
      <formula>"croatia"</formula>
    </cfRule>
    <cfRule type="cellIs" dxfId="2031" priority="57" stopIfTrue="1" operator="equal">
      <formula>"Channel Islands"</formula>
    </cfRule>
    <cfRule type="cellIs" dxfId="2030" priority="58" stopIfTrue="1" operator="equal">
      <formula>"Cayman islands"</formula>
    </cfRule>
    <cfRule type="cellIs" dxfId="2029" priority="59" stopIfTrue="1" operator="equal">
      <formula>"Canada"</formula>
    </cfRule>
    <cfRule type="cellIs" dxfId="2028" priority="60" stopIfTrue="1" operator="equal">
      <formula>"Brunei Darussalam"</formula>
    </cfRule>
    <cfRule type="cellIs" dxfId="2027" priority="61" stopIfTrue="1" operator="equal">
      <formula>"Bermuda"</formula>
    </cfRule>
    <cfRule type="cellIs" dxfId="2026" priority="62" stopIfTrue="1" operator="equal">
      <formula>"Belgium"</formula>
    </cfRule>
    <cfRule type="cellIs" dxfId="2025" priority="63" stopIfTrue="1" operator="equal">
      <formula>"Barbados"</formula>
    </cfRule>
    <cfRule type="cellIs" dxfId="2024" priority="64" stopIfTrue="1" operator="equal">
      <formula>"Austria"</formula>
    </cfRule>
    <cfRule type="cellIs" dxfId="2023" priority="65" stopIfTrue="1" operator="equal">
      <formula>"Andorra"</formula>
    </cfRule>
    <cfRule type="cellIs" dxfId="2022" priority="66" stopIfTrue="1" operator="equal">
      <formula>"Antigua and Barbuda"</formula>
    </cfRule>
    <cfRule type="cellIs" dxfId="2021" priority="67" stopIfTrue="1" operator="equal">
      <formula>"Aruba"</formula>
    </cfRule>
    <cfRule type="cellIs" dxfId="2020" priority="68" stopIfTrue="1" operator="equal">
      <formula>"Australia"</formula>
    </cfRule>
    <cfRule type="cellIs" dxfId="2019" priority="69" stopIfTrue="1" operator="equal">
      <formula>"Bahamas"</formula>
    </cfRule>
    <cfRule type="cellIs" dxfId="2018" priority="70" stopIfTrue="1" operator="equal">
      <formula>"Bahrain"</formula>
    </cfRule>
  </conditionalFormatting>
  <conditionalFormatting sqref="E202">
    <cfRule type="cellIs" dxfId="2017" priority="71" stopIfTrue="1" operator="equal">
      <formula>"Australia"</formula>
    </cfRule>
    <cfRule type="cellIs" dxfId="2016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6"/>
  <sheetViews>
    <sheetView zoomScaleNormal="100" workbookViewId="0">
      <selection activeCell="H25" sqref="H25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10.7109375" style="1" customWidth="1"/>
    <col min="4" max="4" width="21.28515625" style="1" customWidth="1"/>
    <col min="5" max="5" width="16.42578125" style="1" customWidth="1"/>
    <col min="6" max="9" width="5" style="3" bestFit="1" customWidth="1"/>
    <col min="10" max="10" width="9.140625" style="2"/>
    <col min="11" max="245" width="9.140625" style="1"/>
    <col min="246" max="246" width="26.7109375" style="1" customWidth="1"/>
    <col min="247" max="247" width="12.28515625" style="1" customWidth="1"/>
    <col min="248" max="248" width="14.28515625" style="1" customWidth="1"/>
    <col min="249" max="249" width="13.5703125" style="1" customWidth="1"/>
    <col min="250" max="250" width="14" style="1" customWidth="1"/>
    <col min="251" max="251" width="14.140625" style="1" customWidth="1"/>
    <col min="252" max="252" width="16.42578125" style="1" customWidth="1"/>
    <col min="253" max="253" width="19" style="1" customWidth="1"/>
    <col min="254" max="501" width="9.140625" style="1"/>
    <col min="502" max="502" width="26.7109375" style="1" customWidth="1"/>
    <col min="503" max="503" width="12.28515625" style="1" customWidth="1"/>
    <col min="504" max="504" width="14.28515625" style="1" customWidth="1"/>
    <col min="505" max="505" width="13.5703125" style="1" customWidth="1"/>
    <col min="506" max="506" width="14" style="1" customWidth="1"/>
    <col min="507" max="507" width="14.140625" style="1" customWidth="1"/>
    <col min="508" max="508" width="16.42578125" style="1" customWidth="1"/>
    <col min="509" max="509" width="19" style="1" customWidth="1"/>
    <col min="510" max="757" width="9.140625" style="1"/>
    <col min="758" max="758" width="26.7109375" style="1" customWidth="1"/>
    <col min="759" max="759" width="12.28515625" style="1" customWidth="1"/>
    <col min="760" max="760" width="14.28515625" style="1" customWidth="1"/>
    <col min="761" max="761" width="13.5703125" style="1" customWidth="1"/>
    <col min="762" max="762" width="14" style="1" customWidth="1"/>
    <col min="763" max="763" width="14.140625" style="1" customWidth="1"/>
    <col min="764" max="764" width="16.42578125" style="1" customWidth="1"/>
    <col min="765" max="765" width="19" style="1" customWidth="1"/>
    <col min="766" max="1013" width="9.140625" style="1"/>
    <col min="1014" max="1014" width="26.7109375" style="1" customWidth="1"/>
    <col min="1015" max="1015" width="12.28515625" style="1" customWidth="1"/>
    <col min="1016" max="1016" width="14.28515625" style="1" customWidth="1"/>
    <col min="1017" max="1017" width="13.5703125" style="1" customWidth="1"/>
    <col min="1018" max="1018" width="14" style="1" customWidth="1"/>
    <col min="1019" max="1019" width="14.140625" style="1" customWidth="1"/>
    <col min="1020" max="1020" width="16.42578125" style="1" customWidth="1"/>
    <col min="1021" max="1021" width="19" style="1" customWidth="1"/>
    <col min="1022" max="1269" width="9.140625" style="1"/>
    <col min="1270" max="1270" width="26.7109375" style="1" customWidth="1"/>
    <col min="1271" max="1271" width="12.28515625" style="1" customWidth="1"/>
    <col min="1272" max="1272" width="14.28515625" style="1" customWidth="1"/>
    <col min="1273" max="1273" width="13.5703125" style="1" customWidth="1"/>
    <col min="1274" max="1274" width="14" style="1" customWidth="1"/>
    <col min="1275" max="1275" width="14.140625" style="1" customWidth="1"/>
    <col min="1276" max="1276" width="16.42578125" style="1" customWidth="1"/>
    <col min="1277" max="1277" width="19" style="1" customWidth="1"/>
    <col min="1278" max="1525" width="9.140625" style="1"/>
    <col min="1526" max="1526" width="26.7109375" style="1" customWidth="1"/>
    <col min="1527" max="1527" width="12.28515625" style="1" customWidth="1"/>
    <col min="1528" max="1528" width="14.28515625" style="1" customWidth="1"/>
    <col min="1529" max="1529" width="13.5703125" style="1" customWidth="1"/>
    <col min="1530" max="1530" width="14" style="1" customWidth="1"/>
    <col min="1531" max="1531" width="14.140625" style="1" customWidth="1"/>
    <col min="1532" max="1532" width="16.42578125" style="1" customWidth="1"/>
    <col min="1533" max="1533" width="19" style="1" customWidth="1"/>
    <col min="1534" max="1781" width="9.140625" style="1"/>
    <col min="1782" max="1782" width="26.7109375" style="1" customWidth="1"/>
    <col min="1783" max="1783" width="12.28515625" style="1" customWidth="1"/>
    <col min="1784" max="1784" width="14.28515625" style="1" customWidth="1"/>
    <col min="1785" max="1785" width="13.5703125" style="1" customWidth="1"/>
    <col min="1786" max="1786" width="14" style="1" customWidth="1"/>
    <col min="1787" max="1787" width="14.140625" style="1" customWidth="1"/>
    <col min="1788" max="1788" width="16.42578125" style="1" customWidth="1"/>
    <col min="1789" max="1789" width="19" style="1" customWidth="1"/>
    <col min="1790" max="2037" width="9.140625" style="1"/>
    <col min="2038" max="2038" width="26.7109375" style="1" customWidth="1"/>
    <col min="2039" max="2039" width="12.28515625" style="1" customWidth="1"/>
    <col min="2040" max="2040" width="14.28515625" style="1" customWidth="1"/>
    <col min="2041" max="2041" width="13.5703125" style="1" customWidth="1"/>
    <col min="2042" max="2042" width="14" style="1" customWidth="1"/>
    <col min="2043" max="2043" width="14.140625" style="1" customWidth="1"/>
    <col min="2044" max="2044" width="16.42578125" style="1" customWidth="1"/>
    <col min="2045" max="2045" width="19" style="1" customWidth="1"/>
    <col min="2046" max="2293" width="9.140625" style="1"/>
    <col min="2294" max="2294" width="26.7109375" style="1" customWidth="1"/>
    <col min="2295" max="2295" width="12.28515625" style="1" customWidth="1"/>
    <col min="2296" max="2296" width="14.28515625" style="1" customWidth="1"/>
    <col min="2297" max="2297" width="13.5703125" style="1" customWidth="1"/>
    <col min="2298" max="2298" width="14" style="1" customWidth="1"/>
    <col min="2299" max="2299" width="14.140625" style="1" customWidth="1"/>
    <col min="2300" max="2300" width="16.42578125" style="1" customWidth="1"/>
    <col min="2301" max="2301" width="19" style="1" customWidth="1"/>
    <col min="2302" max="2549" width="9.140625" style="1"/>
    <col min="2550" max="2550" width="26.7109375" style="1" customWidth="1"/>
    <col min="2551" max="2551" width="12.28515625" style="1" customWidth="1"/>
    <col min="2552" max="2552" width="14.28515625" style="1" customWidth="1"/>
    <col min="2553" max="2553" width="13.5703125" style="1" customWidth="1"/>
    <col min="2554" max="2554" width="14" style="1" customWidth="1"/>
    <col min="2555" max="2555" width="14.140625" style="1" customWidth="1"/>
    <col min="2556" max="2556" width="16.42578125" style="1" customWidth="1"/>
    <col min="2557" max="2557" width="19" style="1" customWidth="1"/>
    <col min="2558" max="2805" width="9.140625" style="1"/>
    <col min="2806" max="2806" width="26.7109375" style="1" customWidth="1"/>
    <col min="2807" max="2807" width="12.28515625" style="1" customWidth="1"/>
    <col min="2808" max="2808" width="14.28515625" style="1" customWidth="1"/>
    <col min="2809" max="2809" width="13.5703125" style="1" customWidth="1"/>
    <col min="2810" max="2810" width="14" style="1" customWidth="1"/>
    <col min="2811" max="2811" width="14.140625" style="1" customWidth="1"/>
    <col min="2812" max="2812" width="16.42578125" style="1" customWidth="1"/>
    <col min="2813" max="2813" width="19" style="1" customWidth="1"/>
    <col min="2814" max="3061" width="9.140625" style="1"/>
    <col min="3062" max="3062" width="26.7109375" style="1" customWidth="1"/>
    <col min="3063" max="3063" width="12.28515625" style="1" customWidth="1"/>
    <col min="3064" max="3064" width="14.28515625" style="1" customWidth="1"/>
    <col min="3065" max="3065" width="13.5703125" style="1" customWidth="1"/>
    <col min="3066" max="3066" width="14" style="1" customWidth="1"/>
    <col min="3067" max="3067" width="14.140625" style="1" customWidth="1"/>
    <col min="3068" max="3068" width="16.42578125" style="1" customWidth="1"/>
    <col min="3069" max="3069" width="19" style="1" customWidth="1"/>
    <col min="3070" max="3317" width="9.140625" style="1"/>
    <col min="3318" max="3318" width="26.7109375" style="1" customWidth="1"/>
    <col min="3319" max="3319" width="12.28515625" style="1" customWidth="1"/>
    <col min="3320" max="3320" width="14.28515625" style="1" customWidth="1"/>
    <col min="3321" max="3321" width="13.5703125" style="1" customWidth="1"/>
    <col min="3322" max="3322" width="14" style="1" customWidth="1"/>
    <col min="3323" max="3323" width="14.140625" style="1" customWidth="1"/>
    <col min="3324" max="3324" width="16.42578125" style="1" customWidth="1"/>
    <col min="3325" max="3325" width="19" style="1" customWidth="1"/>
    <col min="3326" max="3573" width="9.140625" style="1"/>
    <col min="3574" max="3574" width="26.7109375" style="1" customWidth="1"/>
    <col min="3575" max="3575" width="12.28515625" style="1" customWidth="1"/>
    <col min="3576" max="3576" width="14.28515625" style="1" customWidth="1"/>
    <col min="3577" max="3577" width="13.5703125" style="1" customWidth="1"/>
    <col min="3578" max="3578" width="14" style="1" customWidth="1"/>
    <col min="3579" max="3579" width="14.140625" style="1" customWidth="1"/>
    <col min="3580" max="3580" width="16.42578125" style="1" customWidth="1"/>
    <col min="3581" max="3581" width="19" style="1" customWidth="1"/>
    <col min="3582" max="3829" width="9.140625" style="1"/>
    <col min="3830" max="3830" width="26.7109375" style="1" customWidth="1"/>
    <col min="3831" max="3831" width="12.28515625" style="1" customWidth="1"/>
    <col min="3832" max="3832" width="14.28515625" style="1" customWidth="1"/>
    <col min="3833" max="3833" width="13.5703125" style="1" customWidth="1"/>
    <col min="3834" max="3834" width="14" style="1" customWidth="1"/>
    <col min="3835" max="3835" width="14.140625" style="1" customWidth="1"/>
    <col min="3836" max="3836" width="16.42578125" style="1" customWidth="1"/>
    <col min="3837" max="3837" width="19" style="1" customWidth="1"/>
    <col min="3838" max="4085" width="9.140625" style="1"/>
    <col min="4086" max="4086" width="26.7109375" style="1" customWidth="1"/>
    <col min="4087" max="4087" width="12.28515625" style="1" customWidth="1"/>
    <col min="4088" max="4088" width="14.28515625" style="1" customWidth="1"/>
    <col min="4089" max="4089" width="13.5703125" style="1" customWidth="1"/>
    <col min="4090" max="4090" width="14" style="1" customWidth="1"/>
    <col min="4091" max="4091" width="14.140625" style="1" customWidth="1"/>
    <col min="4092" max="4092" width="16.42578125" style="1" customWidth="1"/>
    <col min="4093" max="4093" width="19" style="1" customWidth="1"/>
    <col min="4094" max="4341" width="9.140625" style="1"/>
    <col min="4342" max="4342" width="26.7109375" style="1" customWidth="1"/>
    <col min="4343" max="4343" width="12.28515625" style="1" customWidth="1"/>
    <col min="4344" max="4344" width="14.28515625" style="1" customWidth="1"/>
    <col min="4345" max="4345" width="13.5703125" style="1" customWidth="1"/>
    <col min="4346" max="4346" width="14" style="1" customWidth="1"/>
    <col min="4347" max="4347" width="14.140625" style="1" customWidth="1"/>
    <col min="4348" max="4348" width="16.42578125" style="1" customWidth="1"/>
    <col min="4349" max="4349" width="19" style="1" customWidth="1"/>
    <col min="4350" max="4597" width="9.140625" style="1"/>
    <col min="4598" max="4598" width="26.7109375" style="1" customWidth="1"/>
    <col min="4599" max="4599" width="12.28515625" style="1" customWidth="1"/>
    <col min="4600" max="4600" width="14.28515625" style="1" customWidth="1"/>
    <col min="4601" max="4601" width="13.5703125" style="1" customWidth="1"/>
    <col min="4602" max="4602" width="14" style="1" customWidth="1"/>
    <col min="4603" max="4603" width="14.140625" style="1" customWidth="1"/>
    <col min="4604" max="4604" width="16.42578125" style="1" customWidth="1"/>
    <col min="4605" max="4605" width="19" style="1" customWidth="1"/>
    <col min="4606" max="4853" width="9.140625" style="1"/>
    <col min="4854" max="4854" width="26.7109375" style="1" customWidth="1"/>
    <col min="4855" max="4855" width="12.28515625" style="1" customWidth="1"/>
    <col min="4856" max="4856" width="14.28515625" style="1" customWidth="1"/>
    <col min="4857" max="4857" width="13.5703125" style="1" customWidth="1"/>
    <col min="4858" max="4858" width="14" style="1" customWidth="1"/>
    <col min="4859" max="4859" width="14.140625" style="1" customWidth="1"/>
    <col min="4860" max="4860" width="16.42578125" style="1" customWidth="1"/>
    <col min="4861" max="4861" width="19" style="1" customWidth="1"/>
    <col min="4862" max="5109" width="9.140625" style="1"/>
    <col min="5110" max="5110" width="26.7109375" style="1" customWidth="1"/>
    <col min="5111" max="5111" width="12.28515625" style="1" customWidth="1"/>
    <col min="5112" max="5112" width="14.28515625" style="1" customWidth="1"/>
    <col min="5113" max="5113" width="13.5703125" style="1" customWidth="1"/>
    <col min="5114" max="5114" width="14" style="1" customWidth="1"/>
    <col min="5115" max="5115" width="14.140625" style="1" customWidth="1"/>
    <col min="5116" max="5116" width="16.42578125" style="1" customWidth="1"/>
    <col min="5117" max="5117" width="19" style="1" customWidth="1"/>
    <col min="5118" max="5365" width="9.140625" style="1"/>
    <col min="5366" max="5366" width="26.7109375" style="1" customWidth="1"/>
    <col min="5367" max="5367" width="12.28515625" style="1" customWidth="1"/>
    <col min="5368" max="5368" width="14.28515625" style="1" customWidth="1"/>
    <col min="5369" max="5369" width="13.5703125" style="1" customWidth="1"/>
    <col min="5370" max="5370" width="14" style="1" customWidth="1"/>
    <col min="5371" max="5371" width="14.140625" style="1" customWidth="1"/>
    <col min="5372" max="5372" width="16.42578125" style="1" customWidth="1"/>
    <col min="5373" max="5373" width="19" style="1" customWidth="1"/>
    <col min="5374" max="5621" width="9.140625" style="1"/>
    <col min="5622" max="5622" width="26.7109375" style="1" customWidth="1"/>
    <col min="5623" max="5623" width="12.28515625" style="1" customWidth="1"/>
    <col min="5624" max="5624" width="14.28515625" style="1" customWidth="1"/>
    <col min="5625" max="5625" width="13.5703125" style="1" customWidth="1"/>
    <col min="5626" max="5626" width="14" style="1" customWidth="1"/>
    <col min="5627" max="5627" width="14.140625" style="1" customWidth="1"/>
    <col min="5628" max="5628" width="16.42578125" style="1" customWidth="1"/>
    <col min="5629" max="5629" width="19" style="1" customWidth="1"/>
    <col min="5630" max="5877" width="9.140625" style="1"/>
    <col min="5878" max="5878" width="26.7109375" style="1" customWidth="1"/>
    <col min="5879" max="5879" width="12.28515625" style="1" customWidth="1"/>
    <col min="5880" max="5880" width="14.28515625" style="1" customWidth="1"/>
    <col min="5881" max="5881" width="13.5703125" style="1" customWidth="1"/>
    <col min="5882" max="5882" width="14" style="1" customWidth="1"/>
    <col min="5883" max="5883" width="14.140625" style="1" customWidth="1"/>
    <col min="5884" max="5884" width="16.42578125" style="1" customWidth="1"/>
    <col min="5885" max="5885" width="19" style="1" customWidth="1"/>
    <col min="5886" max="6133" width="9.140625" style="1"/>
    <col min="6134" max="6134" width="26.7109375" style="1" customWidth="1"/>
    <col min="6135" max="6135" width="12.28515625" style="1" customWidth="1"/>
    <col min="6136" max="6136" width="14.28515625" style="1" customWidth="1"/>
    <col min="6137" max="6137" width="13.5703125" style="1" customWidth="1"/>
    <col min="6138" max="6138" width="14" style="1" customWidth="1"/>
    <col min="6139" max="6139" width="14.140625" style="1" customWidth="1"/>
    <col min="6140" max="6140" width="16.42578125" style="1" customWidth="1"/>
    <col min="6141" max="6141" width="19" style="1" customWidth="1"/>
    <col min="6142" max="6389" width="9.140625" style="1"/>
    <col min="6390" max="6390" width="26.7109375" style="1" customWidth="1"/>
    <col min="6391" max="6391" width="12.28515625" style="1" customWidth="1"/>
    <col min="6392" max="6392" width="14.28515625" style="1" customWidth="1"/>
    <col min="6393" max="6393" width="13.5703125" style="1" customWidth="1"/>
    <col min="6394" max="6394" width="14" style="1" customWidth="1"/>
    <col min="6395" max="6395" width="14.140625" style="1" customWidth="1"/>
    <col min="6396" max="6396" width="16.42578125" style="1" customWidth="1"/>
    <col min="6397" max="6397" width="19" style="1" customWidth="1"/>
    <col min="6398" max="6645" width="9.140625" style="1"/>
    <col min="6646" max="6646" width="26.7109375" style="1" customWidth="1"/>
    <col min="6647" max="6647" width="12.28515625" style="1" customWidth="1"/>
    <col min="6648" max="6648" width="14.28515625" style="1" customWidth="1"/>
    <col min="6649" max="6649" width="13.5703125" style="1" customWidth="1"/>
    <col min="6650" max="6650" width="14" style="1" customWidth="1"/>
    <col min="6651" max="6651" width="14.140625" style="1" customWidth="1"/>
    <col min="6652" max="6652" width="16.42578125" style="1" customWidth="1"/>
    <col min="6653" max="6653" width="19" style="1" customWidth="1"/>
    <col min="6654" max="6901" width="9.140625" style="1"/>
    <col min="6902" max="6902" width="26.7109375" style="1" customWidth="1"/>
    <col min="6903" max="6903" width="12.28515625" style="1" customWidth="1"/>
    <col min="6904" max="6904" width="14.28515625" style="1" customWidth="1"/>
    <col min="6905" max="6905" width="13.5703125" style="1" customWidth="1"/>
    <col min="6906" max="6906" width="14" style="1" customWidth="1"/>
    <col min="6907" max="6907" width="14.140625" style="1" customWidth="1"/>
    <col min="6908" max="6908" width="16.42578125" style="1" customWidth="1"/>
    <col min="6909" max="6909" width="19" style="1" customWidth="1"/>
    <col min="6910" max="7157" width="9.140625" style="1"/>
    <col min="7158" max="7158" width="26.7109375" style="1" customWidth="1"/>
    <col min="7159" max="7159" width="12.28515625" style="1" customWidth="1"/>
    <col min="7160" max="7160" width="14.28515625" style="1" customWidth="1"/>
    <col min="7161" max="7161" width="13.5703125" style="1" customWidth="1"/>
    <col min="7162" max="7162" width="14" style="1" customWidth="1"/>
    <col min="7163" max="7163" width="14.140625" style="1" customWidth="1"/>
    <col min="7164" max="7164" width="16.42578125" style="1" customWidth="1"/>
    <col min="7165" max="7165" width="19" style="1" customWidth="1"/>
    <col min="7166" max="7413" width="9.140625" style="1"/>
    <col min="7414" max="7414" width="26.7109375" style="1" customWidth="1"/>
    <col min="7415" max="7415" width="12.28515625" style="1" customWidth="1"/>
    <col min="7416" max="7416" width="14.28515625" style="1" customWidth="1"/>
    <col min="7417" max="7417" width="13.5703125" style="1" customWidth="1"/>
    <col min="7418" max="7418" width="14" style="1" customWidth="1"/>
    <col min="7419" max="7419" width="14.140625" style="1" customWidth="1"/>
    <col min="7420" max="7420" width="16.42578125" style="1" customWidth="1"/>
    <col min="7421" max="7421" width="19" style="1" customWidth="1"/>
    <col min="7422" max="7669" width="9.140625" style="1"/>
    <col min="7670" max="7670" width="26.7109375" style="1" customWidth="1"/>
    <col min="7671" max="7671" width="12.28515625" style="1" customWidth="1"/>
    <col min="7672" max="7672" width="14.28515625" style="1" customWidth="1"/>
    <col min="7673" max="7673" width="13.5703125" style="1" customWidth="1"/>
    <col min="7674" max="7674" width="14" style="1" customWidth="1"/>
    <col min="7675" max="7675" width="14.140625" style="1" customWidth="1"/>
    <col min="7676" max="7676" width="16.42578125" style="1" customWidth="1"/>
    <col min="7677" max="7677" width="19" style="1" customWidth="1"/>
    <col min="7678" max="7925" width="9.140625" style="1"/>
    <col min="7926" max="7926" width="26.7109375" style="1" customWidth="1"/>
    <col min="7927" max="7927" width="12.28515625" style="1" customWidth="1"/>
    <col min="7928" max="7928" width="14.28515625" style="1" customWidth="1"/>
    <col min="7929" max="7929" width="13.5703125" style="1" customWidth="1"/>
    <col min="7930" max="7930" width="14" style="1" customWidth="1"/>
    <col min="7931" max="7931" width="14.140625" style="1" customWidth="1"/>
    <col min="7932" max="7932" width="16.42578125" style="1" customWidth="1"/>
    <col min="7933" max="7933" width="19" style="1" customWidth="1"/>
    <col min="7934" max="8181" width="9.140625" style="1"/>
    <col min="8182" max="8182" width="26.7109375" style="1" customWidth="1"/>
    <col min="8183" max="8183" width="12.28515625" style="1" customWidth="1"/>
    <col min="8184" max="8184" width="14.28515625" style="1" customWidth="1"/>
    <col min="8185" max="8185" width="13.5703125" style="1" customWidth="1"/>
    <col min="8186" max="8186" width="14" style="1" customWidth="1"/>
    <col min="8187" max="8187" width="14.140625" style="1" customWidth="1"/>
    <col min="8188" max="8188" width="16.42578125" style="1" customWidth="1"/>
    <col min="8189" max="8189" width="19" style="1" customWidth="1"/>
    <col min="8190" max="8437" width="9.140625" style="1"/>
    <col min="8438" max="8438" width="26.7109375" style="1" customWidth="1"/>
    <col min="8439" max="8439" width="12.28515625" style="1" customWidth="1"/>
    <col min="8440" max="8440" width="14.28515625" style="1" customWidth="1"/>
    <col min="8441" max="8441" width="13.5703125" style="1" customWidth="1"/>
    <col min="8442" max="8442" width="14" style="1" customWidth="1"/>
    <col min="8443" max="8443" width="14.140625" style="1" customWidth="1"/>
    <col min="8444" max="8444" width="16.42578125" style="1" customWidth="1"/>
    <col min="8445" max="8445" width="19" style="1" customWidth="1"/>
    <col min="8446" max="8693" width="9.140625" style="1"/>
    <col min="8694" max="8694" width="26.7109375" style="1" customWidth="1"/>
    <col min="8695" max="8695" width="12.28515625" style="1" customWidth="1"/>
    <col min="8696" max="8696" width="14.28515625" style="1" customWidth="1"/>
    <col min="8697" max="8697" width="13.5703125" style="1" customWidth="1"/>
    <col min="8698" max="8698" width="14" style="1" customWidth="1"/>
    <col min="8699" max="8699" width="14.140625" style="1" customWidth="1"/>
    <col min="8700" max="8700" width="16.42578125" style="1" customWidth="1"/>
    <col min="8701" max="8701" width="19" style="1" customWidth="1"/>
    <col min="8702" max="8949" width="9.140625" style="1"/>
    <col min="8950" max="8950" width="26.7109375" style="1" customWidth="1"/>
    <col min="8951" max="8951" width="12.28515625" style="1" customWidth="1"/>
    <col min="8952" max="8952" width="14.28515625" style="1" customWidth="1"/>
    <col min="8953" max="8953" width="13.5703125" style="1" customWidth="1"/>
    <col min="8954" max="8954" width="14" style="1" customWidth="1"/>
    <col min="8955" max="8955" width="14.140625" style="1" customWidth="1"/>
    <col min="8956" max="8956" width="16.42578125" style="1" customWidth="1"/>
    <col min="8957" max="8957" width="19" style="1" customWidth="1"/>
    <col min="8958" max="9205" width="9.140625" style="1"/>
    <col min="9206" max="9206" width="26.7109375" style="1" customWidth="1"/>
    <col min="9207" max="9207" width="12.28515625" style="1" customWidth="1"/>
    <col min="9208" max="9208" width="14.28515625" style="1" customWidth="1"/>
    <col min="9209" max="9209" width="13.5703125" style="1" customWidth="1"/>
    <col min="9210" max="9210" width="14" style="1" customWidth="1"/>
    <col min="9211" max="9211" width="14.140625" style="1" customWidth="1"/>
    <col min="9212" max="9212" width="16.42578125" style="1" customWidth="1"/>
    <col min="9213" max="9213" width="19" style="1" customWidth="1"/>
    <col min="9214" max="9461" width="9.140625" style="1"/>
    <col min="9462" max="9462" width="26.7109375" style="1" customWidth="1"/>
    <col min="9463" max="9463" width="12.28515625" style="1" customWidth="1"/>
    <col min="9464" max="9464" width="14.28515625" style="1" customWidth="1"/>
    <col min="9465" max="9465" width="13.5703125" style="1" customWidth="1"/>
    <col min="9466" max="9466" width="14" style="1" customWidth="1"/>
    <col min="9467" max="9467" width="14.140625" style="1" customWidth="1"/>
    <col min="9468" max="9468" width="16.42578125" style="1" customWidth="1"/>
    <col min="9469" max="9469" width="19" style="1" customWidth="1"/>
    <col min="9470" max="9717" width="9.140625" style="1"/>
    <col min="9718" max="9718" width="26.7109375" style="1" customWidth="1"/>
    <col min="9719" max="9719" width="12.28515625" style="1" customWidth="1"/>
    <col min="9720" max="9720" width="14.28515625" style="1" customWidth="1"/>
    <col min="9721" max="9721" width="13.5703125" style="1" customWidth="1"/>
    <col min="9722" max="9722" width="14" style="1" customWidth="1"/>
    <col min="9723" max="9723" width="14.140625" style="1" customWidth="1"/>
    <col min="9724" max="9724" width="16.42578125" style="1" customWidth="1"/>
    <col min="9725" max="9725" width="19" style="1" customWidth="1"/>
    <col min="9726" max="9973" width="9.140625" style="1"/>
    <col min="9974" max="9974" width="26.7109375" style="1" customWidth="1"/>
    <col min="9975" max="9975" width="12.28515625" style="1" customWidth="1"/>
    <col min="9976" max="9976" width="14.28515625" style="1" customWidth="1"/>
    <col min="9977" max="9977" width="13.5703125" style="1" customWidth="1"/>
    <col min="9978" max="9978" width="14" style="1" customWidth="1"/>
    <col min="9979" max="9979" width="14.140625" style="1" customWidth="1"/>
    <col min="9980" max="9980" width="16.42578125" style="1" customWidth="1"/>
    <col min="9981" max="9981" width="19" style="1" customWidth="1"/>
    <col min="9982" max="10229" width="9.140625" style="1"/>
    <col min="10230" max="10230" width="26.7109375" style="1" customWidth="1"/>
    <col min="10231" max="10231" width="12.28515625" style="1" customWidth="1"/>
    <col min="10232" max="10232" width="14.28515625" style="1" customWidth="1"/>
    <col min="10233" max="10233" width="13.5703125" style="1" customWidth="1"/>
    <col min="10234" max="10234" width="14" style="1" customWidth="1"/>
    <col min="10235" max="10235" width="14.140625" style="1" customWidth="1"/>
    <col min="10236" max="10236" width="16.42578125" style="1" customWidth="1"/>
    <col min="10237" max="10237" width="19" style="1" customWidth="1"/>
    <col min="10238" max="10485" width="9.140625" style="1"/>
    <col min="10486" max="10486" width="26.7109375" style="1" customWidth="1"/>
    <col min="10487" max="10487" width="12.28515625" style="1" customWidth="1"/>
    <col min="10488" max="10488" width="14.28515625" style="1" customWidth="1"/>
    <col min="10489" max="10489" width="13.5703125" style="1" customWidth="1"/>
    <col min="10490" max="10490" width="14" style="1" customWidth="1"/>
    <col min="10491" max="10491" width="14.140625" style="1" customWidth="1"/>
    <col min="10492" max="10492" width="16.42578125" style="1" customWidth="1"/>
    <col min="10493" max="10493" width="19" style="1" customWidth="1"/>
    <col min="10494" max="10741" width="9.140625" style="1"/>
    <col min="10742" max="10742" width="26.7109375" style="1" customWidth="1"/>
    <col min="10743" max="10743" width="12.28515625" style="1" customWidth="1"/>
    <col min="10744" max="10744" width="14.28515625" style="1" customWidth="1"/>
    <col min="10745" max="10745" width="13.5703125" style="1" customWidth="1"/>
    <col min="10746" max="10746" width="14" style="1" customWidth="1"/>
    <col min="10747" max="10747" width="14.140625" style="1" customWidth="1"/>
    <col min="10748" max="10748" width="16.42578125" style="1" customWidth="1"/>
    <col min="10749" max="10749" width="19" style="1" customWidth="1"/>
    <col min="10750" max="10997" width="9.140625" style="1"/>
    <col min="10998" max="10998" width="26.7109375" style="1" customWidth="1"/>
    <col min="10999" max="10999" width="12.28515625" style="1" customWidth="1"/>
    <col min="11000" max="11000" width="14.28515625" style="1" customWidth="1"/>
    <col min="11001" max="11001" width="13.5703125" style="1" customWidth="1"/>
    <col min="11002" max="11002" width="14" style="1" customWidth="1"/>
    <col min="11003" max="11003" width="14.140625" style="1" customWidth="1"/>
    <col min="11004" max="11004" width="16.42578125" style="1" customWidth="1"/>
    <col min="11005" max="11005" width="19" style="1" customWidth="1"/>
    <col min="11006" max="11253" width="9.140625" style="1"/>
    <col min="11254" max="11254" width="26.7109375" style="1" customWidth="1"/>
    <col min="11255" max="11255" width="12.28515625" style="1" customWidth="1"/>
    <col min="11256" max="11256" width="14.28515625" style="1" customWidth="1"/>
    <col min="11257" max="11257" width="13.5703125" style="1" customWidth="1"/>
    <col min="11258" max="11258" width="14" style="1" customWidth="1"/>
    <col min="11259" max="11259" width="14.140625" style="1" customWidth="1"/>
    <col min="11260" max="11260" width="16.42578125" style="1" customWidth="1"/>
    <col min="11261" max="11261" width="19" style="1" customWidth="1"/>
    <col min="11262" max="11509" width="9.140625" style="1"/>
    <col min="11510" max="11510" width="26.7109375" style="1" customWidth="1"/>
    <col min="11511" max="11511" width="12.28515625" style="1" customWidth="1"/>
    <col min="11512" max="11512" width="14.28515625" style="1" customWidth="1"/>
    <col min="11513" max="11513" width="13.5703125" style="1" customWidth="1"/>
    <col min="11514" max="11514" width="14" style="1" customWidth="1"/>
    <col min="11515" max="11515" width="14.140625" style="1" customWidth="1"/>
    <col min="11516" max="11516" width="16.42578125" style="1" customWidth="1"/>
    <col min="11517" max="11517" width="19" style="1" customWidth="1"/>
    <col min="11518" max="11765" width="9.140625" style="1"/>
    <col min="11766" max="11766" width="26.7109375" style="1" customWidth="1"/>
    <col min="11767" max="11767" width="12.28515625" style="1" customWidth="1"/>
    <col min="11768" max="11768" width="14.28515625" style="1" customWidth="1"/>
    <col min="11769" max="11769" width="13.5703125" style="1" customWidth="1"/>
    <col min="11770" max="11770" width="14" style="1" customWidth="1"/>
    <col min="11771" max="11771" width="14.140625" style="1" customWidth="1"/>
    <col min="11772" max="11772" width="16.42578125" style="1" customWidth="1"/>
    <col min="11773" max="11773" width="19" style="1" customWidth="1"/>
    <col min="11774" max="12021" width="9.140625" style="1"/>
    <col min="12022" max="12022" width="26.7109375" style="1" customWidth="1"/>
    <col min="12023" max="12023" width="12.28515625" style="1" customWidth="1"/>
    <col min="12024" max="12024" width="14.28515625" style="1" customWidth="1"/>
    <col min="12025" max="12025" width="13.5703125" style="1" customWidth="1"/>
    <col min="12026" max="12026" width="14" style="1" customWidth="1"/>
    <col min="12027" max="12027" width="14.140625" style="1" customWidth="1"/>
    <col min="12028" max="12028" width="16.42578125" style="1" customWidth="1"/>
    <col min="12029" max="12029" width="19" style="1" customWidth="1"/>
    <col min="12030" max="12277" width="9.140625" style="1"/>
    <col min="12278" max="12278" width="26.7109375" style="1" customWidth="1"/>
    <col min="12279" max="12279" width="12.28515625" style="1" customWidth="1"/>
    <col min="12280" max="12280" width="14.28515625" style="1" customWidth="1"/>
    <col min="12281" max="12281" width="13.5703125" style="1" customWidth="1"/>
    <col min="12282" max="12282" width="14" style="1" customWidth="1"/>
    <col min="12283" max="12283" width="14.140625" style="1" customWidth="1"/>
    <col min="12284" max="12284" width="16.42578125" style="1" customWidth="1"/>
    <col min="12285" max="12285" width="19" style="1" customWidth="1"/>
    <col min="12286" max="12533" width="9.140625" style="1"/>
    <col min="12534" max="12534" width="26.7109375" style="1" customWidth="1"/>
    <col min="12535" max="12535" width="12.28515625" style="1" customWidth="1"/>
    <col min="12536" max="12536" width="14.28515625" style="1" customWidth="1"/>
    <col min="12537" max="12537" width="13.5703125" style="1" customWidth="1"/>
    <col min="12538" max="12538" width="14" style="1" customWidth="1"/>
    <col min="12539" max="12539" width="14.140625" style="1" customWidth="1"/>
    <col min="12540" max="12540" width="16.42578125" style="1" customWidth="1"/>
    <col min="12541" max="12541" width="19" style="1" customWidth="1"/>
    <col min="12542" max="12789" width="9.140625" style="1"/>
    <col min="12790" max="12790" width="26.7109375" style="1" customWidth="1"/>
    <col min="12791" max="12791" width="12.28515625" style="1" customWidth="1"/>
    <col min="12792" max="12792" width="14.28515625" style="1" customWidth="1"/>
    <col min="12793" max="12793" width="13.5703125" style="1" customWidth="1"/>
    <col min="12794" max="12794" width="14" style="1" customWidth="1"/>
    <col min="12795" max="12795" width="14.140625" style="1" customWidth="1"/>
    <col min="12796" max="12796" width="16.42578125" style="1" customWidth="1"/>
    <col min="12797" max="12797" width="19" style="1" customWidth="1"/>
    <col min="12798" max="13045" width="9.140625" style="1"/>
    <col min="13046" max="13046" width="26.7109375" style="1" customWidth="1"/>
    <col min="13047" max="13047" width="12.28515625" style="1" customWidth="1"/>
    <col min="13048" max="13048" width="14.28515625" style="1" customWidth="1"/>
    <col min="13049" max="13049" width="13.5703125" style="1" customWidth="1"/>
    <col min="13050" max="13050" width="14" style="1" customWidth="1"/>
    <col min="13051" max="13051" width="14.140625" style="1" customWidth="1"/>
    <col min="13052" max="13052" width="16.42578125" style="1" customWidth="1"/>
    <col min="13053" max="13053" width="19" style="1" customWidth="1"/>
    <col min="13054" max="13301" width="9.140625" style="1"/>
    <col min="13302" max="13302" width="26.7109375" style="1" customWidth="1"/>
    <col min="13303" max="13303" width="12.28515625" style="1" customWidth="1"/>
    <col min="13304" max="13304" width="14.28515625" style="1" customWidth="1"/>
    <col min="13305" max="13305" width="13.5703125" style="1" customWidth="1"/>
    <col min="13306" max="13306" width="14" style="1" customWidth="1"/>
    <col min="13307" max="13307" width="14.140625" style="1" customWidth="1"/>
    <col min="13308" max="13308" width="16.42578125" style="1" customWidth="1"/>
    <col min="13309" max="13309" width="19" style="1" customWidth="1"/>
    <col min="13310" max="13557" width="9.140625" style="1"/>
    <col min="13558" max="13558" width="26.7109375" style="1" customWidth="1"/>
    <col min="13559" max="13559" width="12.28515625" style="1" customWidth="1"/>
    <col min="13560" max="13560" width="14.28515625" style="1" customWidth="1"/>
    <col min="13561" max="13561" width="13.5703125" style="1" customWidth="1"/>
    <col min="13562" max="13562" width="14" style="1" customWidth="1"/>
    <col min="13563" max="13563" width="14.140625" style="1" customWidth="1"/>
    <col min="13564" max="13564" width="16.42578125" style="1" customWidth="1"/>
    <col min="13565" max="13565" width="19" style="1" customWidth="1"/>
    <col min="13566" max="13813" width="9.140625" style="1"/>
    <col min="13814" max="13814" width="26.7109375" style="1" customWidth="1"/>
    <col min="13815" max="13815" width="12.28515625" style="1" customWidth="1"/>
    <col min="13816" max="13816" width="14.28515625" style="1" customWidth="1"/>
    <col min="13817" max="13817" width="13.5703125" style="1" customWidth="1"/>
    <col min="13818" max="13818" width="14" style="1" customWidth="1"/>
    <col min="13819" max="13819" width="14.140625" style="1" customWidth="1"/>
    <col min="13820" max="13820" width="16.42578125" style="1" customWidth="1"/>
    <col min="13821" max="13821" width="19" style="1" customWidth="1"/>
    <col min="13822" max="14069" width="9.140625" style="1"/>
    <col min="14070" max="14070" width="26.7109375" style="1" customWidth="1"/>
    <col min="14071" max="14071" width="12.28515625" style="1" customWidth="1"/>
    <col min="14072" max="14072" width="14.28515625" style="1" customWidth="1"/>
    <col min="14073" max="14073" width="13.5703125" style="1" customWidth="1"/>
    <col min="14074" max="14074" width="14" style="1" customWidth="1"/>
    <col min="14075" max="14075" width="14.140625" style="1" customWidth="1"/>
    <col min="14076" max="14076" width="16.42578125" style="1" customWidth="1"/>
    <col min="14077" max="14077" width="19" style="1" customWidth="1"/>
    <col min="14078" max="14325" width="9.140625" style="1"/>
    <col min="14326" max="14326" width="26.7109375" style="1" customWidth="1"/>
    <col min="14327" max="14327" width="12.28515625" style="1" customWidth="1"/>
    <col min="14328" max="14328" width="14.28515625" style="1" customWidth="1"/>
    <col min="14329" max="14329" width="13.5703125" style="1" customWidth="1"/>
    <col min="14330" max="14330" width="14" style="1" customWidth="1"/>
    <col min="14331" max="14331" width="14.140625" style="1" customWidth="1"/>
    <col min="14332" max="14332" width="16.42578125" style="1" customWidth="1"/>
    <col min="14333" max="14333" width="19" style="1" customWidth="1"/>
    <col min="14334" max="14581" width="9.140625" style="1"/>
    <col min="14582" max="14582" width="26.7109375" style="1" customWidth="1"/>
    <col min="14583" max="14583" width="12.28515625" style="1" customWidth="1"/>
    <col min="14584" max="14584" width="14.28515625" style="1" customWidth="1"/>
    <col min="14585" max="14585" width="13.5703125" style="1" customWidth="1"/>
    <col min="14586" max="14586" width="14" style="1" customWidth="1"/>
    <col min="14587" max="14587" width="14.140625" style="1" customWidth="1"/>
    <col min="14588" max="14588" width="16.42578125" style="1" customWidth="1"/>
    <col min="14589" max="14589" width="19" style="1" customWidth="1"/>
    <col min="14590" max="14837" width="9.140625" style="1"/>
    <col min="14838" max="14838" width="26.7109375" style="1" customWidth="1"/>
    <col min="14839" max="14839" width="12.28515625" style="1" customWidth="1"/>
    <col min="14840" max="14840" width="14.28515625" style="1" customWidth="1"/>
    <col min="14841" max="14841" width="13.5703125" style="1" customWidth="1"/>
    <col min="14842" max="14842" width="14" style="1" customWidth="1"/>
    <col min="14843" max="14843" width="14.140625" style="1" customWidth="1"/>
    <col min="14844" max="14844" width="16.42578125" style="1" customWidth="1"/>
    <col min="14845" max="14845" width="19" style="1" customWidth="1"/>
    <col min="14846" max="15093" width="9.140625" style="1"/>
    <col min="15094" max="15094" width="26.7109375" style="1" customWidth="1"/>
    <col min="15095" max="15095" width="12.28515625" style="1" customWidth="1"/>
    <col min="15096" max="15096" width="14.28515625" style="1" customWidth="1"/>
    <col min="15097" max="15097" width="13.5703125" style="1" customWidth="1"/>
    <col min="15098" max="15098" width="14" style="1" customWidth="1"/>
    <col min="15099" max="15099" width="14.140625" style="1" customWidth="1"/>
    <col min="15100" max="15100" width="16.42578125" style="1" customWidth="1"/>
    <col min="15101" max="15101" width="19" style="1" customWidth="1"/>
    <col min="15102" max="15349" width="9.140625" style="1"/>
    <col min="15350" max="15350" width="26.7109375" style="1" customWidth="1"/>
    <col min="15351" max="15351" width="12.28515625" style="1" customWidth="1"/>
    <col min="15352" max="15352" width="14.28515625" style="1" customWidth="1"/>
    <col min="15353" max="15353" width="13.5703125" style="1" customWidth="1"/>
    <col min="15354" max="15354" width="14" style="1" customWidth="1"/>
    <col min="15355" max="15355" width="14.140625" style="1" customWidth="1"/>
    <col min="15356" max="15356" width="16.42578125" style="1" customWidth="1"/>
    <col min="15357" max="15357" width="19" style="1" customWidth="1"/>
    <col min="15358" max="15605" width="9.140625" style="1"/>
    <col min="15606" max="15606" width="26.7109375" style="1" customWidth="1"/>
    <col min="15607" max="15607" width="12.28515625" style="1" customWidth="1"/>
    <col min="15608" max="15608" width="14.28515625" style="1" customWidth="1"/>
    <col min="15609" max="15609" width="13.5703125" style="1" customWidth="1"/>
    <col min="15610" max="15610" width="14" style="1" customWidth="1"/>
    <col min="15611" max="15611" width="14.140625" style="1" customWidth="1"/>
    <col min="15612" max="15612" width="16.42578125" style="1" customWidth="1"/>
    <col min="15613" max="15613" width="19" style="1" customWidth="1"/>
    <col min="15614" max="15861" width="9.140625" style="1"/>
    <col min="15862" max="15862" width="26.7109375" style="1" customWidth="1"/>
    <col min="15863" max="15863" width="12.28515625" style="1" customWidth="1"/>
    <col min="15864" max="15864" width="14.28515625" style="1" customWidth="1"/>
    <col min="15865" max="15865" width="13.5703125" style="1" customWidth="1"/>
    <col min="15866" max="15866" width="14" style="1" customWidth="1"/>
    <col min="15867" max="15867" width="14.140625" style="1" customWidth="1"/>
    <col min="15868" max="15868" width="16.42578125" style="1" customWidth="1"/>
    <col min="15869" max="15869" width="19" style="1" customWidth="1"/>
    <col min="15870" max="16117" width="9.140625" style="1"/>
    <col min="16118" max="16118" width="26.7109375" style="1" customWidth="1"/>
    <col min="16119" max="16119" width="12.28515625" style="1" customWidth="1"/>
    <col min="16120" max="16120" width="14.28515625" style="1" customWidth="1"/>
    <col min="16121" max="16121" width="13.5703125" style="1" customWidth="1"/>
    <col min="16122" max="16122" width="14" style="1" customWidth="1"/>
    <col min="16123" max="16123" width="14.140625" style="1" customWidth="1"/>
    <col min="16124" max="16124" width="16.42578125" style="1" customWidth="1"/>
    <col min="16125" max="16125" width="19" style="1" customWidth="1"/>
    <col min="16126" max="16384" width="9.140625" style="1"/>
  </cols>
  <sheetData>
    <row r="1" spans="1:10" ht="16.5" thickBot="1" x14ac:dyDescent="0.3">
      <c r="A1" s="72" t="s">
        <v>260</v>
      </c>
      <c r="B1" s="72"/>
      <c r="C1" s="72"/>
      <c r="D1" s="72"/>
      <c r="E1" s="57"/>
    </row>
    <row r="2" spans="1:10" ht="25.5" x14ac:dyDescent="0.2">
      <c r="A2" s="39"/>
      <c r="B2" s="56" t="s">
        <v>238</v>
      </c>
      <c r="C2" s="53" t="s">
        <v>235</v>
      </c>
      <c r="D2" s="52" t="s">
        <v>13</v>
      </c>
    </row>
    <row r="3" spans="1:10" ht="13.5" customHeight="1" thickBot="1" x14ac:dyDescent="0.25">
      <c r="A3" s="39"/>
      <c r="B3" s="51" t="s">
        <v>234</v>
      </c>
      <c r="C3" s="49"/>
      <c r="D3" s="48"/>
    </row>
    <row r="4" spans="1:10" x14ac:dyDescent="0.2">
      <c r="A4" s="24" t="s">
        <v>232</v>
      </c>
      <c r="B4" s="22">
        <v>0</v>
      </c>
      <c r="C4" s="46" t="s">
        <v>149</v>
      </c>
      <c r="D4" s="20" t="s">
        <v>29</v>
      </c>
      <c r="I4" s="2"/>
      <c r="J4" s="1"/>
    </row>
    <row r="5" spans="1:10" x14ac:dyDescent="0.2">
      <c r="A5" s="43" t="s">
        <v>231</v>
      </c>
      <c r="B5" s="42">
        <v>8.1530000000000005</v>
      </c>
      <c r="C5" s="41" t="s">
        <v>149</v>
      </c>
      <c r="D5" s="40" t="s">
        <v>36</v>
      </c>
      <c r="I5" s="2"/>
      <c r="J5" s="1"/>
    </row>
    <row r="6" spans="1:10" x14ac:dyDescent="0.2">
      <c r="A6" s="43" t="s">
        <v>230</v>
      </c>
      <c r="B6" s="42">
        <v>0</v>
      </c>
      <c r="C6" s="41" t="s">
        <v>149</v>
      </c>
      <c r="D6" s="40" t="s">
        <v>36</v>
      </c>
      <c r="I6" s="2"/>
      <c r="J6" s="1"/>
    </row>
    <row r="7" spans="1:10" x14ac:dyDescent="0.2">
      <c r="A7" s="43" t="s">
        <v>229</v>
      </c>
      <c r="B7" s="42">
        <v>0</v>
      </c>
      <c r="C7" s="41" t="s">
        <v>149</v>
      </c>
      <c r="D7" s="40" t="s">
        <v>36</v>
      </c>
      <c r="I7" s="2"/>
      <c r="J7" s="1"/>
    </row>
    <row r="8" spans="1:10" x14ac:dyDescent="0.2">
      <c r="A8" s="43" t="s">
        <v>228</v>
      </c>
      <c r="B8" s="42">
        <v>0</v>
      </c>
      <c r="C8" s="41" t="s">
        <v>149</v>
      </c>
      <c r="D8" s="40" t="s">
        <v>36</v>
      </c>
      <c r="I8" s="2"/>
      <c r="J8" s="1"/>
    </row>
    <row r="9" spans="1:10" x14ac:dyDescent="0.2">
      <c r="A9" s="43" t="s">
        <v>227</v>
      </c>
      <c r="B9" s="42">
        <v>0</v>
      </c>
      <c r="C9" s="41" t="s">
        <v>30</v>
      </c>
      <c r="D9" s="40" t="s">
        <v>40</v>
      </c>
    </row>
    <row r="10" spans="1:10" x14ac:dyDescent="0.2">
      <c r="A10" s="43" t="s">
        <v>226</v>
      </c>
      <c r="B10" s="42">
        <v>0</v>
      </c>
      <c r="C10" s="41" t="s">
        <v>149</v>
      </c>
      <c r="D10" s="40" t="s">
        <v>36</v>
      </c>
    </row>
    <row r="11" spans="1:10" x14ac:dyDescent="0.2">
      <c r="A11" s="43" t="s">
        <v>225</v>
      </c>
      <c r="B11" s="42">
        <v>0</v>
      </c>
      <c r="C11" s="41" t="s">
        <v>149</v>
      </c>
      <c r="D11" s="40" t="s">
        <v>32</v>
      </c>
    </row>
    <row r="12" spans="1:10" x14ac:dyDescent="0.2">
      <c r="A12" s="43" t="s">
        <v>224</v>
      </c>
      <c r="B12" s="42">
        <v>0</v>
      </c>
      <c r="C12" s="41" t="s">
        <v>149</v>
      </c>
      <c r="D12" s="40" t="s">
        <v>40</v>
      </c>
    </row>
    <row r="13" spans="1:10" x14ac:dyDescent="0.2">
      <c r="A13" s="43" t="s">
        <v>223</v>
      </c>
      <c r="B13" s="42">
        <v>0</v>
      </c>
      <c r="C13" s="41" t="s">
        <v>149</v>
      </c>
      <c r="D13" s="40" t="s">
        <v>42</v>
      </c>
    </row>
    <row r="14" spans="1:10" x14ac:dyDescent="0.2">
      <c r="A14" s="43" t="s">
        <v>222</v>
      </c>
      <c r="B14" s="42">
        <v>0</v>
      </c>
      <c r="C14" s="41" t="s">
        <v>149</v>
      </c>
      <c r="D14" s="40" t="s">
        <v>42</v>
      </c>
    </row>
    <row r="15" spans="1:10" x14ac:dyDescent="0.2">
      <c r="A15" s="43" t="s">
        <v>221</v>
      </c>
      <c r="B15" s="42">
        <v>0</v>
      </c>
      <c r="C15" s="41" t="s">
        <v>149</v>
      </c>
      <c r="D15" s="40" t="s">
        <v>36</v>
      </c>
    </row>
    <row r="16" spans="1:10" x14ac:dyDescent="0.2">
      <c r="A16" s="43" t="s">
        <v>220</v>
      </c>
      <c r="B16" s="42">
        <v>0.44900000000000001</v>
      </c>
      <c r="C16" s="41" t="s">
        <v>30</v>
      </c>
      <c r="D16" s="40" t="s">
        <v>40</v>
      </c>
    </row>
    <row r="17" spans="1:5" x14ac:dyDescent="0.2">
      <c r="A17" s="43" t="s">
        <v>219</v>
      </c>
      <c r="B17" s="42">
        <v>0.51100000000000001</v>
      </c>
      <c r="C17" s="41" t="s">
        <v>149</v>
      </c>
      <c r="D17" s="40" t="s">
        <v>40</v>
      </c>
    </row>
    <row r="18" spans="1:5" x14ac:dyDescent="0.2">
      <c r="A18" s="43" t="s">
        <v>218</v>
      </c>
      <c r="B18" s="42">
        <v>0</v>
      </c>
      <c r="C18" s="41" t="s">
        <v>149</v>
      </c>
      <c r="D18" s="40" t="s">
        <v>29</v>
      </c>
    </row>
    <row r="19" spans="1:5" x14ac:dyDescent="0.2">
      <c r="A19" s="43" t="s">
        <v>217</v>
      </c>
      <c r="B19" s="42">
        <v>0.312</v>
      </c>
      <c r="C19" s="41" t="s">
        <v>30</v>
      </c>
      <c r="D19" s="40" t="s">
        <v>40</v>
      </c>
    </row>
    <row r="20" spans="1:5" x14ac:dyDescent="0.2">
      <c r="A20" s="43" t="s">
        <v>216</v>
      </c>
      <c r="B20" s="42">
        <v>0</v>
      </c>
      <c r="C20" s="41" t="s">
        <v>149</v>
      </c>
      <c r="D20" s="40" t="s">
        <v>36</v>
      </c>
    </row>
    <row r="21" spans="1:5" x14ac:dyDescent="0.2">
      <c r="A21" s="43" t="s">
        <v>215</v>
      </c>
      <c r="B21" s="42">
        <v>0</v>
      </c>
      <c r="C21" s="41" t="s">
        <v>149</v>
      </c>
      <c r="D21" s="40" t="s">
        <v>42</v>
      </c>
      <c r="E21" s="45"/>
    </row>
    <row r="22" spans="1:5" x14ac:dyDescent="0.2">
      <c r="A22" s="43" t="s">
        <v>214</v>
      </c>
      <c r="B22" s="42">
        <v>0.03</v>
      </c>
      <c r="C22" s="41" t="s">
        <v>30</v>
      </c>
      <c r="D22" s="40" t="s">
        <v>36</v>
      </c>
    </row>
    <row r="23" spans="1:5" x14ac:dyDescent="0.2">
      <c r="A23" s="43" t="s">
        <v>213</v>
      </c>
      <c r="B23" s="42">
        <v>48.337000000000003</v>
      </c>
      <c r="C23" s="41" t="s">
        <v>149</v>
      </c>
      <c r="D23" s="40" t="s">
        <v>29</v>
      </c>
    </row>
    <row r="24" spans="1:5" x14ac:dyDescent="0.2">
      <c r="A24" s="43" t="s">
        <v>212</v>
      </c>
      <c r="B24" s="42">
        <v>0</v>
      </c>
      <c r="C24" s="41" t="s">
        <v>149</v>
      </c>
      <c r="D24" s="40" t="s">
        <v>40</v>
      </c>
    </row>
    <row r="25" spans="1:5" x14ac:dyDescent="0.2">
      <c r="A25" s="43" t="s">
        <v>211</v>
      </c>
      <c r="B25" s="42">
        <v>0</v>
      </c>
      <c r="C25" s="41" t="s">
        <v>149</v>
      </c>
      <c r="D25" s="40" t="s">
        <v>32</v>
      </c>
    </row>
    <row r="26" spans="1:5" x14ac:dyDescent="0.2">
      <c r="A26" s="43" t="s">
        <v>210</v>
      </c>
      <c r="B26" s="42">
        <v>0</v>
      </c>
      <c r="C26" s="41" t="s">
        <v>149</v>
      </c>
      <c r="D26" s="40" t="s">
        <v>32</v>
      </c>
    </row>
    <row r="27" spans="1:5" x14ac:dyDescent="0.2">
      <c r="A27" s="43" t="s">
        <v>209</v>
      </c>
      <c r="B27" s="42">
        <v>0</v>
      </c>
      <c r="C27" s="41" t="s">
        <v>149</v>
      </c>
      <c r="D27" s="40" t="s">
        <v>36</v>
      </c>
      <c r="E27" s="44"/>
    </row>
    <row r="28" spans="1:5" x14ac:dyDescent="0.2">
      <c r="A28" s="43" t="s">
        <v>208</v>
      </c>
      <c r="B28" s="42">
        <v>0</v>
      </c>
      <c r="C28" s="41" t="s">
        <v>149</v>
      </c>
      <c r="D28" s="40" t="s">
        <v>36</v>
      </c>
      <c r="E28" s="44"/>
    </row>
    <row r="29" spans="1:5" x14ac:dyDescent="0.2">
      <c r="A29" s="43" t="s">
        <v>207</v>
      </c>
      <c r="B29" s="42">
        <v>0</v>
      </c>
      <c r="C29" s="41" t="s">
        <v>30</v>
      </c>
      <c r="D29" s="40" t="s">
        <v>36</v>
      </c>
      <c r="E29" s="44"/>
    </row>
    <row r="30" spans="1:5" x14ac:dyDescent="0.2">
      <c r="A30" s="43" t="s">
        <v>206</v>
      </c>
      <c r="B30" s="42">
        <v>0.39100000000000001</v>
      </c>
      <c r="C30" s="41" t="s">
        <v>149</v>
      </c>
      <c r="D30" s="40" t="s">
        <v>40</v>
      </c>
      <c r="E30" s="44"/>
    </row>
    <row r="31" spans="1:5" x14ac:dyDescent="0.2">
      <c r="A31" s="43" t="s">
        <v>205</v>
      </c>
      <c r="B31" s="42">
        <v>0</v>
      </c>
      <c r="C31" s="41" t="s">
        <v>149</v>
      </c>
      <c r="D31" s="40" t="s">
        <v>36</v>
      </c>
      <c r="E31" s="44"/>
    </row>
    <row r="32" spans="1:5" x14ac:dyDescent="0.2">
      <c r="A32" s="43" t="s">
        <v>204</v>
      </c>
      <c r="B32" s="42">
        <v>22.853000000000002</v>
      </c>
      <c r="C32" s="41" t="s">
        <v>149</v>
      </c>
      <c r="D32" s="40" t="s">
        <v>29</v>
      </c>
      <c r="E32" s="44"/>
    </row>
    <row r="33" spans="1:4" x14ac:dyDescent="0.2">
      <c r="A33" s="43" t="s">
        <v>203</v>
      </c>
      <c r="B33" s="42">
        <v>0</v>
      </c>
      <c r="C33" s="41" t="s">
        <v>149</v>
      </c>
      <c r="D33" s="40" t="s">
        <v>29</v>
      </c>
    </row>
    <row r="34" spans="1:4" x14ac:dyDescent="0.2">
      <c r="A34" s="43" t="s">
        <v>202</v>
      </c>
      <c r="B34" s="42">
        <v>0</v>
      </c>
      <c r="C34" s="41" t="s">
        <v>149</v>
      </c>
      <c r="D34" s="40" t="s">
        <v>29</v>
      </c>
    </row>
    <row r="35" spans="1:4" x14ac:dyDescent="0.2">
      <c r="A35" s="43" t="s">
        <v>201</v>
      </c>
      <c r="B35" s="42">
        <v>63.533000000000001</v>
      </c>
      <c r="C35" s="41" t="s">
        <v>149</v>
      </c>
      <c r="D35" s="40" t="s">
        <v>32</v>
      </c>
    </row>
    <row r="36" spans="1:4" x14ac:dyDescent="0.2">
      <c r="A36" s="43" t="s">
        <v>200</v>
      </c>
      <c r="B36" s="42">
        <v>0</v>
      </c>
      <c r="C36" s="41" t="s">
        <v>149</v>
      </c>
      <c r="D36" s="40" t="s">
        <v>42</v>
      </c>
    </row>
    <row r="37" spans="1:4" x14ac:dyDescent="0.2">
      <c r="A37" s="43" t="s">
        <v>199</v>
      </c>
      <c r="B37" s="42">
        <v>0</v>
      </c>
      <c r="C37" s="41" t="s">
        <v>30</v>
      </c>
      <c r="D37" s="40" t="s">
        <v>40</v>
      </c>
    </row>
    <row r="38" spans="1:4" x14ac:dyDescent="0.2">
      <c r="A38" s="43" t="s">
        <v>198</v>
      </c>
      <c r="B38" s="42">
        <v>0</v>
      </c>
      <c r="C38" s="41" t="s">
        <v>149</v>
      </c>
      <c r="D38" s="40" t="s">
        <v>29</v>
      </c>
    </row>
    <row r="39" spans="1:4" x14ac:dyDescent="0.2">
      <c r="A39" s="43" t="s">
        <v>197</v>
      </c>
      <c r="B39" s="42">
        <v>0</v>
      </c>
      <c r="C39" s="41" t="s">
        <v>149</v>
      </c>
      <c r="D39" s="40" t="s">
        <v>29</v>
      </c>
    </row>
    <row r="40" spans="1:4" x14ac:dyDescent="0.2">
      <c r="A40" s="43" t="s">
        <v>196</v>
      </c>
      <c r="B40" s="42">
        <v>0</v>
      </c>
      <c r="C40" s="41" t="s">
        <v>149</v>
      </c>
      <c r="D40" s="40" t="s">
        <v>42</v>
      </c>
    </row>
    <row r="41" spans="1:4" x14ac:dyDescent="0.2">
      <c r="A41" s="43" t="s">
        <v>195</v>
      </c>
      <c r="B41" s="42">
        <v>0</v>
      </c>
      <c r="C41" s="41" t="s">
        <v>149</v>
      </c>
      <c r="D41" s="40" t="s">
        <v>36</v>
      </c>
    </row>
    <row r="42" spans="1:4" x14ac:dyDescent="0.2">
      <c r="A42" s="43" t="s">
        <v>194</v>
      </c>
      <c r="B42" s="42">
        <v>0</v>
      </c>
      <c r="C42" s="41" t="s">
        <v>30</v>
      </c>
      <c r="D42" s="40" t="s">
        <v>36</v>
      </c>
    </row>
    <row r="43" spans="1:4" x14ac:dyDescent="0.2">
      <c r="A43" s="43" t="s">
        <v>193</v>
      </c>
      <c r="B43" s="42">
        <v>0</v>
      </c>
      <c r="C43" s="41" t="s">
        <v>149</v>
      </c>
      <c r="D43" s="40" t="s">
        <v>29</v>
      </c>
    </row>
    <row r="44" spans="1:4" x14ac:dyDescent="0.2">
      <c r="A44" s="43" t="s">
        <v>192</v>
      </c>
      <c r="B44" s="42">
        <v>1.4550000000000001</v>
      </c>
      <c r="C44" s="41" t="s">
        <v>149</v>
      </c>
      <c r="D44" s="40" t="s">
        <v>29</v>
      </c>
    </row>
    <row r="45" spans="1:4" x14ac:dyDescent="0.2">
      <c r="A45" s="43" t="s">
        <v>191</v>
      </c>
      <c r="B45" s="42">
        <v>0</v>
      </c>
      <c r="C45" s="41" t="s">
        <v>30</v>
      </c>
      <c r="D45" s="40" t="s">
        <v>36</v>
      </c>
    </row>
    <row r="46" spans="1:4" x14ac:dyDescent="0.2">
      <c r="A46" s="43" t="s">
        <v>190</v>
      </c>
      <c r="B46" s="42">
        <v>0</v>
      </c>
      <c r="C46" s="41" t="s">
        <v>149</v>
      </c>
      <c r="D46" s="40" t="s">
        <v>40</v>
      </c>
    </row>
    <row r="47" spans="1:4" x14ac:dyDescent="0.2">
      <c r="A47" s="43" t="s">
        <v>189</v>
      </c>
      <c r="B47" s="42">
        <v>0</v>
      </c>
      <c r="C47" s="41" t="s">
        <v>149</v>
      </c>
      <c r="D47" s="40" t="s">
        <v>36</v>
      </c>
    </row>
    <row r="48" spans="1:4" x14ac:dyDescent="0.2">
      <c r="A48" s="43" t="s">
        <v>188</v>
      </c>
      <c r="B48" s="42">
        <v>2.4279999999999999</v>
      </c>
      <c r="C48" s="41" t="s">
        <v>149</v>
      </c>
      <c r="D48" s="40" t="s">
        <v>40</v>
      </c>
    </row>
    <row r="49" spans="1:4" x14ac:dyDescent="0.2">
      <c r="A49" s="43" t="s">
        <v>187</v>
      </c>
      <c r="B49" s="42">
        <v>0</v>
      </c>
      <c r="C49" s="41" t="s">
        <v>149</v>
      </c>
      <c r="D49" s="40" t="s">
        <v>42</v>
      </c>
    </row>
    <row r="50" spans="1:4" x14ac:dyDescent="0.2">
      <c r="A50" s="43" t="s">
        <v>186</v>
      </c>
      <c r="B50" s="42">
        <v>129.59399999999999</v>
      </c>
      <c r="C50" s="41" t="s">
        <v>149</v>
      </c>
      <c r="D50" s="40" t="s">
        <v>32</v>
      </c>
    </row>
    <row r="51" spans="1:4" x14ac:dyDescent="0.2">
      <c r="A51" s="43" t="s">
        <v>185</v>
      </c>
      <c r="B51" s="42">
        <v>0</v>
      </c>
      <c r="C51" s="41" t="s">
        <v>149</v>
      </c>
      <c r="D51" s="40" t="s">
        <v>32</v>
      </c>
    </row>
    <row r="52" spans="1:4" x14ac:dyDescent="0.2">
      <c r="A52" s="43" t="s">
        <v>184</v>
      </c>
      <c r="B52" s="42">
        <v>0</v>
      </c>
      <c r="C52" s="41" t="s">
        <v>149</v>
      </c>
      <c r="D52" s="40" t="s">
        <v>42</v>
      </c>
    </row>
    <row r="53" spans="1:4" x14ac:dyDescent="0.2">
      <c r="A53" s="43" t="s">
        <v>183</v>
      </c>
      <c r="B53" s="42">
        <v>2.4E-2</v>
      </c>
      <c r="C53" s="41" t="s">
        <v>149</v>
      </c>
      <c r="D53" s="40" t="s">
        <v>32</v>
      </c>
    </row>
    <row r="54" spans="1:4" x14ac:dyDescent="0.2">
      <c r="A54" s="43" t="s">
        <v>182</v>
      </c>
      <c r="B54" s="42">
        <v>0</v>
      </c>
      <c r="C54" s="41" t="s">
        <v>30</v>
      </c>
      <c r="D54" s="40" t="s">
        <v>36</v>
      </c>
    </row>
    <row r="55" spans="1:4" x14ac:dyDescent="0.2">
      <c r="A55" s="43" t="s">
        <v>181</v>
      </c>
      <c r="B55" s="42">
        <v>0</v>
      </c>
      <c r="C55" s="41" t="s">
        <v>30</v>
      </c>
      <c r="D55" s="40" t="s">
        <v>36</v>
      </c>
    </row>
    <row r="56" spans="1:4" x14ac:dyDescent="0.2">
      <c r="A56" s="43" t="s">
        <v>180</v>
      </c>
      <c r="B56" s="42">
        <v>0</v>
      </c>
      <c r="C56" s="41" t="s">
        <v>30</v>
      </c>
      <c r="D56" s="40" t="s">
        <v>36</v>
      </c>
    </row>
    <row r="57" spans="1:4" x14ac:dyDescent="0.2">
      <c r="A57" s="43" t="s">
        <v>179</v>
      </c>
      <c r="B57" s="42">
        <v>84.040999999999997</v>
      </c>
      <c r="C57" s="41" t="s">
        <v>149</v>
      </c>
      <c r="D57" s="40" t="s">
        <v>32</v>
      </c>
    </row>
    <row r="58" spans="1:4" x14ac:dyDescent="0.2">
      <c r="A58" s="43" t="s">
        <v>178</v>
      </c>
      <c r="B58" s="42">
        <v>0</v>
      </c>
      <c r="C58" s="41" t="s">
        <v>30</v>
      </c>
      <c r="D58" s="40" t="s">
        <v>32</v>
      </c>
    </row>
    <row r="59" spans="1:4" x14ac:dyDescent="0.2">
      <c r="A59" s="43" t="s">
        <v>177</v>
      </c>
      <c r="B59" s="42">
        <v>0</v>
      </c>
      <c r="C59" s="41" t="s">
        <v>149</v>
      </c>
      <c r="D59" s="40" t="s">
        <v>40</v>
      </c>
    </row>
    <row r="60" spans="1:4" x14ac:dyDescent="0.2">
      <c r="A60" s="43" t="s">
        <v>176</v>
      </c>
      <c r="B60" s="42">
        <v>0</v>
      </c>
      <c r="C60" s="41" t="s">
        <v>149</v>
      </c>
      <c r="D60" s="40" t="s">
        <v>42</v>
      </c>
    </row>
    <row r="61" spans="1:4" x14ac:dyDescent="0.2">
      <c r="A61" s="43" t="s">
        <v>175</v>
      </c>
      <c r="B61" s="42">
        <v>0</v>
      </c>
      <c r="C61" s="41" t="s">
        <v>149</v>
      </c>
      <c r="D61" s="40" t="s">
        <v>29</v>
      </c>
    </row>
    <row r="62" spans="1:4" x14ac:dyDescent="0.2">
      <c r="A62" s="43" t="s">
        <v>174</v>
      </c>
      <c r="B62" s="42">
        <v>0.88</v>
      </c>
      <c r="C62" s="41" t="s">
        <v>149</v>
      </c>
      <c r="D62" s="40" t="s">
        <v>36</v>
      </c>
    </row>
    <row r="63" spans="1:4" x14ac:dyDescent="0.2">
      <c r="A63" s="43" t="s">
        <v>173</v>
      </c>
      <c r="B63" s="42">
        <v>0</v>
      </c>
      <c r="C63" s="41" t="s">
        <v>149</v>
      </c>
      <c r="D63" s="40" t="s">
        <v>42</v>
      </c>
    </row>
    <row r="64" spans="1:4" x14ac:dyDescent="0.2">
      <c r="A64" s="43" t="s">
        <v>172</v>
      </c>
      <c r="B64" s="42">
        <v>0</v>
      </c>
      <c r="C64" s="41" t="s">
        <v>149</v>
      </c>
      <c r="D64" s="40" t="s">
        <v>42</v>
      </c>
    </row>
    <row r="65" spans="1:4" x14ac:dyDescent="0.2">
      <c r="A65" s="43" t="s">
        <v>171</v>
      </c>
      <c r="B65" s="42">
        <v>0</v>
      </c>
      <c r="C65" s="41" t="s">
        <v>149</v>
      </c>
      <c r="D65" s="40" t="s">
        <v>40</v>
      </c>
    </row>
    <row r="66" spans="1:4" x14ac:dyDescent="0.2">
      <c r="A66" s="43" t="s">
        <v>170</v>
      </c>
      <c r="B66" s="42">
        <v>0</v>
      </c>
      <c r="C66" s="41" t="s">
        <v>149</v>
      </c>
      <c r="D66" s="40" t="s">
        <v>36</v>
      </c>
    </row>
    <row r="67" spans="1:4" x14ac:dyDescent="0.2">
      <c r="A67" s="43" t="s">
        <v>169</v>
      </c>
      <c r="B67" s="42">
        <v>0</v>
      </c>
      <c r="C67" s="41" t="s">
        <v>149</v>
      </c>
      <c r="D67" s="40" t="s">
        <v>29</v>
      </c>
    </row>
    <row r="68" spans="1:4" x14ac:dyDescent="0.2">
      <c r="A68" s="43" t="s">
        <v>168</v>
      </c>
      <c r="B68" s="42">
        <v>0</v>
      </c>
      <c r="C68" s="41" t="s">
        <v>149</v>
      </c>
      <c r="D68" s="40" t="s">
        <v>32</v>
      </c>
    </row>
    <row r="69" spans="1:4" x14ac:dyDescent="0.2">
      <c r="A69" s="43" t="s">
        <v>167</v>
      </c>
      <c r="B69" s="42">
        <v>0</v>
      </c>
      <c r="C69" s="41" t="s">
        <v>149</v>
      </c>
      <c r="D69" s="40" t="s">
        <v>42</v>
      </c>
    </row>
    <row r="70" spans="1:4" x14ac:dyDescent="0.2">
      <c r="A70" s="43" t="s">
        <v>166</v>
      </c>
      <c r="B70" s="42">
        <v>55</v>
      </c>
      <c r="C70" s="41" t="s">
        <v>30</v>
      </c>
      <c r="D70" s="40" t="s">
        <v>32</v>
      </c>
    </row>
    <row r="71" spans="1:4" x14ac:dyDescent="0.2">
      <c r="A71" s="43" t="s">
        <v>165</v>
      </c>
      <c r="B71" s="42">
        <v>0</v>
      </c>
      <c r="C71" s="41" t="s">
        <v>149</v>
      </c>
      <c r="D71" s="40" t="s">
        <v>42</v>
      </c>
    </row>
    <row r="72" spans="1:4" x14ac:dyDescent="0.2">
      <c r="A72" s="43" t="s">
        <v>164</v>
      </c>
      <c r="B72" s="42">
        <v>0</v>
      </c>
      <c r="C72" s="41" t="s">
        <v>30</v>
      </c>
      <c r="D72" s="40" t="s">
        <v>36</v>
      </c>
    </row>
    <row r="73" spans="1:4" x14ac:dyDescent="0.2">
      <c r="A73" s="43" t="s">
        <v>163</v>
      </c>
      <c r="B73" s="42">
        <v>0</v>
      </c>
      <c r="C73" s="41" t="s">
        <v>30</v>
      </c>
      <c r="D73" s="40" t="s">
        <v>42</v>
      </c>
    </row>
    <row r="74" spans="1:4" x14ac:dyDescent="0.2">
      <c r="A74" s="43" t="s">
        <v>162</v>
      </c>
      <c r="B74" s="42">
        <v>6.0590000000000002</v>
      </c>
      <c r="C74" s="41" t="s">
        <v>30</v>
      </c>
      <c r="D74" s="40" t="s">
        <v>32</v>
      </c>
    </row>
    <row r="75" spans="1:4" x14ac:dyDescent="0.2">
      <c r="A75" s="43" t="s">
        <v>161</v>
      </c>
      <c r="B75" s="42">
        <v>0</v>
      </c>
      <c r="C75" s="41" t="s">
        <v>149</v>
      </c>
      <c r="D75" s="40" t="s">
        <v>29</v>
      </c>
    </row>
    <row r="76" spans="1:4" x14ac:dyDescent="0.2">
      <c r="A76" s="43" t="s">
        <v>160</v>
      </c>
      <c r="B76" s="42">
        <v>0</v>
      </c>
      <c r="C76" s="41" t="s">
        <v>149</v>
      </c>
      <c r="D76" s="40" t="s">
        <v>29</v>
      </c>
    </row>
    <row r="77" spans="1:4" x14ac:dyDescent="0.2">
      <c r="A77" s="43" t="s">
        <v>159</v>
      </c>
      <c r="B77" s="42">
        <v>0.86499999999999999</v>
      </c>
      <c r="C77" s="41" t="s">
        <v>30</v>
      </c>
      <c r="D77" s="40" t="s">
        <v>32</v>
      </c>
    </row>
    <row r="78" spans="1:4" x14ac:dyDescent="0.2">
      <c r="A78" s="43" t="s">
        <v>158</v>
      </c>
      <c r="B78" s="42">
        <v>0</v>
      </c>
      <c r="C78" s="41" t="s">
        <v>30</v>
      </c>
      <c r="D78" s="40" t="s">
        <v>29</v>
      </c>
    </row>
    <row r="79" spans="1:4" x14ac:dyDescent="0.2">
      <c r="A79" s="43" t="s">
        <v>157</v>
      </c>
      <c r="B79" s="42">
        <v>0</v>
      </c>
      <c r="C79" s="41" t="s">
        <v>30</v>
      </c>
      <c r="D79" s="40" t="s">
        <v>32</v>
      </c>
    </row>
    <row r="80" spans="1:4" x14ac:dyDescent="0.2">
      <c r="A80" s="43" t="s">
        <v>156</v>
      </c>
      <c r="B80" s="42">
        <v>0</v>
      </c>
      <c r="C80" s="41" t="s">
        <v>149</v>
      </c>
      <c r="D80" s="40" t="s">
        <v>40</v>
      </c>
    </row>
    <row r="81" spans="1:4" x14ac:dyDescent="0.2">
      <c r="A81" s="43" t="s">
        <v>155</v>
      </c>
      <c r="B81" s="42">
        <v>0</v>
      </c>
      <c r="C81" s="41" t="s">
        <v>149</v>
      </c>
      <c r="D81" s="40" t="s">
        <v>36</v>
      </c>
    </row>
    <row r="82" spans="1:4" x14ac:dyDescent="0.2">
      <c r="A82" s="43" t="s">
        <v>154</v>
      </c>
      <c r="B82" s="42">
        <v>0</v>
      </c>
      <c r="C82" s="41" t="s">
        <v>149</v>
      </c>
      <c r="D82" s="40" t="s">
        <v>42</v>
      </c>
    </row>
    <row r="83" spans="1:4" x14ac:dyDescent="0.2">
      <c r="A83" s="43" t="s">
        <v>153</v>
      </c>
      <c r="B83" s="42">
        <v>5784</v>
      </c>
      <c r="C83" s="41" t="s">
        <v>149</v>
      </c>
      <c r="D83" s="40" t="s">
        <v>32</v>
      </c>
    </row>
    <row r="84" spans="1:4" x14ac:dyDescent="0.2">
      <c r="A84" s="43" t="s">
        <v>152</v>
      </c>
      <c r="B84" s="42">
        <v>0</v>
      </c>
      <c r="C84" s="41" t="s">
        <v>149</v>
      </c>
      <c r="D84" s="40" t="s">
        <v>32</v>
      </c>
    </row>
    <row r="85" spans="1:4" x14ac:dyDescent="0.2">
      <c r="A85" s="43" t="s">
        <v>151</v>
      </c>
      <c r="B85" s="42">
        <v>0</v>
      </c>
      <c r="C85" s="41" t="s">
        <v>149</v>
      </c>
      <c r="D85" s="40" t="s">
        <v>36</v>
      </c>
    </row>
    <row r="86" spans="1:4" x14ac:dyDescent="0.2">
      <c r="A86" s="43" t="s">
        <v>150</v>
      </c>
      <c r="B86" s="42">
        <v>158.01400000000001</v>
      </c>
      <c r="C86" s="41" t="s">
        <v>149</v>
      </c>
      <c r="D86" s="40" t="s">
        <v>36</v>
      </c>
    </row>
    <row r="87" spans="1:4" x14ac:dyDescent="0.2">
      <c r="A87" s="43" t="s">
        <v>148</v>
      </c>
      <c r="B87" s="42">
        <v>0</v>
      </c>
      <c r="C87" s="41" t="s">
        <v>149</v>
      </c>
      <c r="D87" s="40" t="s">
        <v>42</v>
      </c>
    </row>
    <row r="88" spans="1:4" x14ac:dyDescent="0.2">
      <c r="A88" s="43" t="s">
        <v>147</v>
      </c>
      <c r="B88" s="42">
        <v>0</v>
      </c>
      <c r="C88" s="41" t="s">
        <v>149</v>
      </c>
      <c r="D88" s="40" t="s">
        <v>42</v>
      </c>
    </row>
    <row r="89" spans="1:4" x14ac:dyDescent="0.2">
      <c r="A89" s="43" t="s">
        <v>146</v>
      </c>
      <c r="B89" s="42">
        <v>0</v>
      </c>
      <c r="C89" s="41" t="s">
        <v>149</v>
      </c>
      <c r="D89" s="40" t="s">
        <v>42</v>
      </c>
    </row>
    <row r="90" spans="1:4" x14ac:dyDescent="0.2">
      <c r="A90" s="43" t="s">
        <v>145</v>
      </c>
      <c r="B90" s="42">
        <v>5.5129999999999999</v>
      </c>
      <c r="C90" s="41" t="s">
        <v>30</v>
      </c>
      <c r="D90" s="40" t="s">
        <v>36</v>
      </c>
    </row>
    <row r="91" spans="1:4" x14ac:dyDescent="0.2">
      <c r="A91" s="43" t="s">
        <v>144</v>
      </c>
      <c r="B91" s="42">
        <v>0</v>
      </c>
      <c r="C91" s="41" t="s">
        <v>30</v>
      </c>
      <c r="D91" s="40" t="s">
        <v>42</v>
      </c>
    </row>
    <row r="92" spans="1:4" x14ac:dyDescent="0.2">
      <c r="A92" s="43" t="s">
        <v>143</v>
      </c>
      <c r="B92" s="42">
        <v>8.6199999999999992</v>
      </c>
      <c r="C92" s="41" t="s">
        <v>149</v>
      </c>
      <c r="D92" s="40" t="s">
        <v>36</v>
      </c>
    </row>
    <row r="93" spans="1:4" x14ac:dyDescent="0.2">
      <c r="A93" s="43" t="s">
        <v>142</v>
      </c>
      <c r="B93" s="42">
        <v>0</v>
      </c>
      <c r="C93" s="41" t="s">
        <v>149</v>
      </c>
      <c r="D93" s="40" t="s">
        <v>36</v>
      </c>
    </row>
    <row r="94" spans="1:4" x14ac:dyDescent="0.2">
      <c r="A94" s="43" t="s">
        <v>141</v>
      </c>
      <c r="B94" s="42">
        <v>5.7990000000000004</v>
      </c>
      <c r="C94" s="41" t="s">
        <v>149</v>
      </c>
      <c r="D94" s="40" t="s">
        <v>29</v>
      </c>
    </row>
    <row r="95" spans="1:4" x14ac:dyDescent="0.2">
      <c r="A95" s="43" t="s">
        <v>140</v>
      </c>
      <c r="B95" s="42">
        <v>0</v>
      </c>
      <c r="C95" s="41" t="s">
        <v>149</v>
      </c>
      <c r="D95" s="40" t="s">
        <v>32</v>
      </c>
    </row>
    <row r="96" spans="1:4" x14ac:dyDescent="0.2">
      <c r="A96" s="43" t="s">
        <v>139</v>
      </c>
      <c r="B96" s="42">
        <v>5.1079999999999997</v>
      </c>
      <c r="C96" s="41" t="s">
        <v>149</v>
      </c>
      <c r="D96" s="40" t="s">
        <v>40</v>
      </c>
    </row>
    <row r="97" spans="1:4" x14ac:dyDescent="0.2">
      <c r="A97" s="43" t="s">
        <v>138</v>
      </c>
      <c r="B97" s="42">
        <v>0</v>
      </c>
      <c r="C97" s="41" t="s">
        <v>149</v>
      </c>
      <c r="D97" s="40" t="s">
        <v>29</v>
      </c>
    </row>
    <row r="98" spans="1:4" x14ac:dyDescent="0.2">
      <c r="A98" s="43" t="s">
        <v>137</v>
      </c>
      <c r="B98" s="42">
        <v>0</v>
      </c>
      <c r="C98" s="41" t="s">
        <v>149</v>
      </c>
      <c r="D98" s="40" t="s">
        <v>32</v>
      </c>
    </row>
    <row r="99" spans="1:4" x14ac:dyDescent="0.2">
      <c r="A99" s="43" t="s">
        <v>136</v>
      </c>
      <c r="B99" s="42">
        <v>0</v>
      </c>
      <c r="C99" s="41" t="s">
        <v>149</v>
      </c>
      <c r="D99" s="40" t="s">
        <v>40</v>
      </c>
    </row>
    <row r="100" spans="1:4" x14ac:dyDescent="0.2">
      <c r="A100" s="43" t="s">
        <v>135</v>
      </c>
      <c r="B100" s="42">
        <v>1.1000000000000001</v>
      </c>
      <c r="C100" s="41" t="s">
        <v>149</v>
      </c>
      <c r="D100" s="40" t="s">
        <v>36</v>
      </c>
    </row>
    <row r="101" spans="1:4" x14ac:dyDescent="0.2">
      <c r="A101" s="43" t="s">
        <v>134</v>
      </c>
      <c r="B101" s="42">
        <v>0</v>
      </c>
      <c r="C101" s="41" t="s">
        <v>149</v>
      </c>
      <c r="D101" s="40" t="s">
        <v>32</v>
      </c>
    </row>
    <row r="102" spans="1:4" x14ac:dyDescent="0.2">
      <c r="A102" s="43" t="s">
        <v>133</v>
      </c>
      <c r="B102" s="42">
        <v>0</v>
      </c>
      <c r="C102" s="41" t="s">
        <v>149</v>
      </c>
      <c r="D102" s="40" t="s">
        <v>29</v>
      </c>
    </row>
    <row r="103" spans="1:4" x14ac:dyDescent="0.2">
      <c r="A103" s="43" t="s">
        <v>132</v>
      </c>
      <c r="B103" s="42">
        <v>0</v>
      </c>
      <c r="C103" s="41" t="s">
        <v>149</v>
      </c>
      <c r="D103" s="40" t="s">
        <v>36</v>
      </c>
    </row>
    <row r="104" spans="1:4" x14ac:dyDescent="0.2">
      <c r="A104" s="43" t="s">
        <v>131</v>
      </c>
      <c r="B104" s="42">
        <v>0</v>
      </c>
      <c r="C104" s="41" t="s">
        <v>149</v>
      </c>
      <c r="D104" s="40" t="s">
        <v>40</v>
      </c>
    </row>
    <row r="105" spans="1:4" x14ac:dyDescent="0.2">
      <c r="A105" s="43" t="s">
        <v>130</v>
      </c>
      <c r="B105" s="42">
        <v>0</v>
      </c>
      <c r="C105" s="41" t="s">
        <v>149</v>
      </c>
      <c r="D105" s="40" t="s">
        <v>40</v>
      </c>
    </row>
    <row r="106" spans="1:4" x14ac:dyDescent="0.2">
      <c r="A106" s="43" t="s">
        <v>129</v>
      </c>
      <c r="B106" s="42">
        <v>0</v>
      </c>
      <c r="C106" s="41" t="s">
        <v>149</v>
      </c>
      <c r="D106" s="40" t="s">
        <v>42</v>
      </c>
    </row>
    <row r="107" spans="1:4" x14ac:dyDescent="0.2">
      <c r="A107" s="43" t="s">
        <v>128</v>
      </c>
      <c r="B107" s="42">
        <v>0</v>
      </c>
      <c r="C107" s="41" t="s">
        <v>149</v>
      </c>
      <c r="D107" s="40" t="s">
        <v>40</v>
      </c>
    </row>
    <row r="108" spans="1:4" x14ac:dyDescent="0.2">
      <c r="A108" s="43" t="s">
        <v>127</v>
      </c>
      <c r="B108" s="42">
        <v>0</v>
      </c>
      <c r="C108" s="41" t="s">
        <v>149</v>
      </c>
      <c r="D108" s="40" t="s">
        <v>36</v>
      </c>
    </row>
    <row r="109" spans="1:4" x14ac:dyDescent="0.2">
      <c r="A109" s="43" t="s">
        <v>126</v>
      </c>
      <c r="B109" s="42">
        <v>0</v>
      </c>
      <c r="C109" s="41" t="s">
        <v>149</v>
      </c>
      <c r="D109" s="40" t="s">
        <v>29</v>
      </c>
    </row>
    <row r="110" spans="1:4" x14ac:dyDescent="0.2">
      <c r="A110" s="43" t="s">
        <v>125</v>
      </c>
      <c r="B110" s="42">
        <v>0</v>
      </c>
      <c r="C110" s="41" t="s">
        <v>149</v>
      </c>
      <c r="D110" s="40" t="s">
        <v>29</v>
      </c>
    </row>
    <row r="111" spans="1:4" x14ac:dyDescent="0.2">
      <c r="A111" s="43" t="s">
        <v>124</v>
      </c>
      <c r="B111" s="42">
        <v>28.870999999999999</v>
      </c>
      <c r="C111" s="41" t="s">
        <v>149</v>
      </c>
      <c r="D111" s="40" t="s">
        <v>36</v>
      </c>
    </row>
    <row r="112" spans="1:4" x14ac:dyDescent="0.2">
      <c r="A112" s="43" t="s">
        <v>123</v>
      </c>
      <c r="B112" s="42">
        <v>0</v>
      </c>
      <c r="C112" s="41" t="s">
        <v>149</v>
      </c>
      <c r="D112" s="40" t="s">
        <v>36</v>
      </c>
    </row>
    <row r="113" spans="1:4" x14ac:dyDescent="0.2">
      <c r="A113" s="43" t="s">
        <v>122</v>
      </c>
      <c r="B113" s="42">
        <v>0</v>
      </c>
      <c r="C113" s="41" t="s">
        <v>149</v>
      </c>
      <c r="D113" s="40" t="s">
        <v>29</v>
      </c>
    </row>
    <row r="114" spans="1:4" x14ac:dyDescent="0.2">
      <c r="A114" s="43" t="s">
        <v>121</v>
      </c>
      <c r="B114" s="42">
        <v>0</v>
      </c>
      <c r="C114" s="41" t="s">
        <v>149</v>
      </c>
      <c r="D114" s="40" t="s">
        <v>40</v>
      </c>
    </row>
    <row r="115" spans="1:4" x14ac:dyDescent="0.2">
      <c r="A115" s="43" t="s">
        <v>120</v>
      </c>
      <c r="B115" s="42">
        <v>0</v>
      </c>
      <c r="C115" s="41" t="s">
        <v>30</v>
      </c>
      <c r="D115" s="40" t="s">
        <v>42</v>
      </c>
    </row>
    <row r="116" spans="1:4" x14ac:dyDescent="0.2">
      <c r="A116" s="43" t="s">
        <v>119</v>
      </c>
      <c r="B116" s="42">
        <v>0</v>
      </c>
      <c r="C116" s="41" t="s">
        <v>149</v>
      </c>
      <c r="D116" s="40" t="s">
        <v>32</v>
      </c>
    </row>
    <row r="117" spans="1:4" x14ac:dyDescent="0.2">
      <c r="A117" s="43" t="s">
        <v>118</v>
      </c>
      <c r="B117" s="42">
        <v>0.90900000000000003</v>
      </c>
      <c r="C117" s="41" t="s">
        <v>149</v>
      </c>
      <c r="D117" s="40" t="s">
        <v>36</v>
      </c>
    </row>
    <row r="118" spans="1:4" x14ac:dyDescent="0.2">
      <c r="A118" s="43" t="s">
        <v>117</v>
      </c>
      <c r="B118" s="42">
        <v>26.666</v>
      </c>
      <c r="C118" s="41" t="s">
        <v>30</v>
      </c>
      <c r="D118" s="40" t="s">
        <v>36</v>
      </c>
    </row>
    <row r="119" spans="1:4" x14ac:dyDescent="0.2">
      <c r="A119" s="43" t="s">
        <v>116</v>
      </c>
      <c r="B119" s="42">
        <v>0</v>
      </c>
      <c r="C119" s="41" t="s">
        <v>149</v>
      </c>
      <c r="D119" s="40" t="s">
        <v>32</v>
      </c>
    </row>
    <row r="120" spans="1:4" x14ac:dyDescent="0.2">
      <c r="A120" s="43" t="s">
        <v>115</v>
      </c>
      <c r="B120" s="42">
        <v>0</v>
      </c>
      <c r="C120" s="41" t="s">
        <v>149</v>
      </c>
      <c r="D120" s="40" t="s">
        <v>32</v>
      </c>
    </row>
    <row r="121" spans="1:4" x14ac:dyDescent="0.2">
      <c r="A121" s="43" t="s">
        <v>114</v>
      </c>
      <c r="B121" s="42">
        <v>0</v>
      </c>
      <c r="C121" s="41" t="s">
        <v>149</v>
      </c>
      <c r="D121" s="40" t="s">
        <v>32</v>
      </c>
    </row>
    <row r="122" spans="1:4" x14ac:dyDescent="0.2">
      <c r="A122" s="43" t="s">
        <v>113</v>
      </c>
      <c r="B122" s="42">
        <v>0</v>
      </c>
      <c r="C122" s="41" t="s">
        <v>149</v>
      </c>
      <c r="D122" s="40" t="s">
        <v>36</v>
      </c>
    </row>
    <row r="123" spans="1:4" x14ac:dyDescent="0.2">
      <c r="A123" s="43" t="s">
        <v>112</v>
      </c>
      <c r="B123" s="42">
        <v>0</v>
      </c>
      <c r="C123" s="41" t="s">
        <v>30</v>
      </c>
      <c r="D123" s="40" t="s">
        <v>42</v>
      </c>
    </row>
    <row r="124" spans="1:4" x14ac:dyDescent="0.2">
      <c r="A124" s="43" t="s">
        <v>111</v>
      </c>
      <c r="B124" s="42">
        <v>0</v>
      </c>
      <c r="C124" s="41" t="s">
        <v>149</v>
      </c>
      <c r="D124" s="40" t="s">
        <v>32</v>
      </c>
    </row>
    <row r="125" spans="1:4" x14ac:dyDescent="0.2">
      <c r="A125" s="43" t="s">
        <v>110</v>
      </c>
      <c r="B125" s="42">
        <v>0</v>
      </c>
      <c r="C125" s="41" t="s">
        <v>149</v>
      </c>
      <c r="D125" s="40" t="s">
        <v>29</v>
      </c>
    </row>
    <row r="126" spans="1:4" x14ac:dyDescent="0.2">
      <c r="A126" s="43" t="s">
        <v>109</v>
      </c>
      <c r="B126" s="42">
        <v>0</v>
      </c>
      <c r="C126" s="41" t="s">
        <v>149</v>
      </c>
      <c r="D126" s="40" t="s">
        <v>29</v>
      </c>
    </row>
    <row r="127" spans="1:4" x14ac:dyDescent="0.2">
      <c r="A127" s="43" t="s">
        <v>108</v>
      </c>
      <c r="B127" s="42">
        <v>0</v>
      </c>
      <c r="C127" s="41" t="s">
        <v>149</v>
      </c>
      <c r="D127" s="40" t="s">
        <v>36</v>
      </c>
    </row>
    <row r="128" spans="1:4" x14ac:dyDescent="0.2">
      <c r="A128" s="43" t="s">
        <v>107</v>
      </c>
      <c r="B128" s="42">
        <v>0</v>
      </c>
      <c r="C128" s="41" t="s">
        <v>149</v>
      </c>
      <c r="D128" s="40" t="s">
        <v>29</v>
      </c>
    </row>
    <row r="129" spans="1:4" x14ac:dyDescent="0.2">
      <c r="A129" s="43" t="s">
        <v>106</v>
      </c>
      <c r="B129" s="42">
        <v>0</v>
      </c>
      <c r="C129" s="41" t="s">
        <v>149</v>
      </c>
      <c r="D129" s="40" t="s">
        <v>42</v>
      </c>
    </row>
    <row r="130" spans="1:4" x14ac:dyDescent="0.2">
      <c r="A130" s="43" t="s">
        <v>105</v>
      </c>
      <c r="B130" s="42">
        <v>0</v>
      </c>
      <c r="C130" s="41" t="s">
        <v>149</v>
      </c>
      <c r="D130" s="40" t="s">
        <v>40</v>
      </c>
    </row>
    <row r="131" spans="1:4" x14ac:dyDescent="0.2">
      <c r="A131" s="43" t="s">
        <v>104</v>
      </c>
      <c r="B131" s="42">
        <v>0</v>
      </c>
      <c r="C131" s="41" t="s">
        <v>149</v>
      </c>
      <c r="D131" s="40" t="s">
        <v>42</v>
      </c>
    </row>
    <row r="132" spans="1:4" x14ac:dyDescent="0.2">
      <c r="A132" s="43" t="s">
        <v>103</v>
      </c>
      <c r="B132" s="42">
        <v>0</v>
      </c>
      <c r="C132" s="41" t="s">
        <v>30</v>
      </c>
      <c r="D132" s="40" t="s">
        <v>32</v>
      </c>
    </row>
    <row r="133" spans="1:4" x14ac:dyDescent="0.2">
      <c r="A133" s="43" t="s">
        <v>102</v>
      </c>
      <c r="B133" s="42">
        <v>0</v>
      </c>
      <c r="C133" s="41" t="s">
        <v>149</v>
      </c>
      <c r="D133" s="40" t="s">
        <v>29</v>
      </c>
    </row>
    <row r="134" spans="1:4" x14ac:dyDescent="0.2">
      <c r="A134" s="43" t="s">
        <v>101</v>
      </c>
      <c r="B134" s="42">
        <v>1060.6199999999999</v>
      </c>
      <c r="C134" s="41" t="s">
        <v>149</v>
      </c>
      <c r="D134" s="40" t="s">
        <v>32</v>
      </c>
    </row>
    <row r="135" spans="1:4" x14ac:dyDescent="0.2">
      <c r="A135" s="43" t="s">
        <v>100</v>
      </c>
      <c r="B135" s="42">
        <v>0</v>
      </c>
      <c r="C135" s="41" t="s">
        <v>149</v>
      </c>
      <c r="D135" s="40" t="s">
        <v>29</v>
      </c>
    </row>
    <row r="136" spans="1:4" x14ac:dyDescent="0.2">
      <c r="A136" s="43" t="s">
        <v>99</v>
      </c>
      <c r="B136" s="42">
        <v>0</v>
      </c>
      <c r="C136" s="41" t="s">
        <v>149</v>
      </c>
      <c r="D136" s="40" t="s">
        <v>42</v>
      </c>
    </row>
    <row r="137" spans="1:4" x14ac:dyDescent="0.2">
      <c r="A137" s="43" t="s">
        <v>98</v>
      </c>
      <c r="B137" s="42">
        <v>3.8370000000000002</v>
      </c>
      <c r="C137" s="41" t="s">
        <v>149</v>
      </c>
      <c r="D137" s="40" t="s">
        <v>40</v>
      </c>
    </row>
    <row r="138" spans="1:4" x14ac:dyDescent="0.2">
      <c r="A138" s="43" t="s">
        <v>97</v>
      </c>
      <c r="B138" s="42">
        <v>102.577</v>
      </c>
      <c r="C138" s="41" t="s">
        <v>149</v>
      </c>
      <c r="D138" s="40" t="s">
        <v>32</v>
      </c>
    </row>
    <row r="139" spans="1:4" x14ac:dyDescent="0.2">
      <c r="A139" s="43" t="s">
        <v>96</v>
      </c>
      <c r="B139" s="42">
        <v>1.643</v>
      </c>
      <c r="C139" s="41" t="s">
        <v>149</v>
      </c>
      <c r="D139" s="40" t="s">
        <v>32</v>
      </c>
    </row>
    <row r="140" spans="1:4" x14ac:dyDescent="0.2">
      <c r="A140" s="43" t="s">
        <v>95</v>
      </c>
      <c r="B140" s="42">
        <v>0</v>
      </c>
      <c r="C140" s="41" t="s">
        <v>30</v>
      </c>
      <c r="D140" s="40" t="s">
        <v>36</v>
      </c>
    </row>
    <row r="141" spans="1:4" x14ac:dyDescent="0.2">
      <c r="A141" s="43" t="s">
        <v>94</v>
      </c>
      <c r="B141" s="42">
        <v>0</v>
      </c>
      <c r="C141" s="41" t="s">
        <v>149</v>
      </c>
      <c r="D141" s="40" t="s">
        <v>32</v>
      </c>
    </row>
    <row r="142" spans="1:4" x14ac:dyDescent="0.2">
      <c r="A142" s="43" t="s">
        <v>93</v>
      </c>
      <c r="B142" s="42">
        <v>0</v>
      </c>
      <c r="C142" s="41" t="s">
        <v>149</v>
      </c>
      <c r="D142" s="40" t="s">
        <v>32</v>
      </c>
    </row>
    <row r="143" spans="1:4" x14ac:dyDescent="0.2">
      <c r="A143" s="43" t="s">
        <v>92</v>
      </c>
      <c r="B143" s="42">
        <v>0</v>
      </c>
      <c r="C143" s="41" t="s">
        <v>30</v>
      </c>
      <c r="D143" s="40" t="s">
        <v>36</v>
      </c>
    </row>
    <row r="144" spans="1:4" x14ac:dyDescent="0.2">
      <c r="A144" s="43" t="s">
        <v>91</v>
      </c>
      <c r="B144" s="42">
        <v>29.129000000000001</v>
      </c>
      <c r="C144" s="41" t="s">
        <v>149</v>
      </c>
      <c r="D144" s="40" t="s">
        <v>32</v>
      </c>
    </row>
    <row r="145" spans="1:4" x14ac:dyDescent="0.2">
      <c r="A145" s="43" t="s">
        <v>90</v>
      </c>
      <c r="B145" s="42">
        <v>0</v>
      </c>
      <c r="C145" s="41" t="s">
        <v>149</v>
      </c>
      <c r="D145" s="40" t="s">
        <v>42</v>
      </c>
    </row>
    <row r="146" spans="1:4" x14ac:dyDescent="0.2">
      <c r="A146" s="43" t="s">
        <v>89</v>
      </c>
      <c r="B146" s="42">
        <v>0</v>
      </c>
      <c r="C146" s="41" t="s">
        <v>149</v>
      </c>
      <c r="D146" s="40" t="s">
        <v>42</v>
      </c>
    </row>
    <row r="147" spans="1:4" x14ac:dyDescent="0.2">
      <c r="A147" s="43" t="s">
        <v>88</v>
      </c>
      <c r="B147" s="42">
        <v>0.3</v>
      </c>
      <c r="C147" s="41" t="s">
        <v>149</v>
      </c>
      <c r="D147" s="40" t="s">
        <v>40</v>
      </c>
    </row>
    <row r="148" spans="1:4" x14ac:dyDescent="0.2">
      <c r="A148" s="43" t="s">
        <v>87</v>
      </c>
      <c r="B148" s="42">
        <v>0</v>
      </c>
      <c r="C148" s="41" t="s">
        <v>149</v>
      </c>
      <c r="D148" s="40" t="s">
        <v>42</v>
      </c>
    </row>
    <row r="149" spans="1:4" x14ac:dyDescent="0.2">
      <c r="A149" s="43" t="s">
        <v>86</v>
      </c>
      <c r="B149" s="42">
        <v>0</v>
      </c>
      <c r="C149" s="41" t="s">
        <v>149</v>
      </c>
      <c r="D149" s="40" t="s">
        <v>36</v>
      </c>
    </row>
    <row r="150" spans="1:4" x14ac:dyDescent="0.2">
      <c r="A150" s="43" t="s">
        <v>85</v>
      </c>
      <c r="B150" s="42">
        <v>0</v>
      </c>
      <c r="C150" s="41" t="s">
        <v>149</v>
      </c>
      <c r="D150" s="40" t="s">
        <v>40</v>
      </c>
    </row>
    <row r="151" spans="1:4" x14ac:dyDescent="0.2">
      <c r="A151" s="43" t="s">
        <v>84</v>
      </c>
      <c r="B151" s="42">
        <v>0</v>
      </c>
      <c r="C151" s="41" t="s">
        <v>149</v>
      </c>
      <c r="D151" s="40" t="s">
        <v>29</v>
      </c>
    </row>
    <row r="152" spans="1:4" x14ac:dyDescent="0.2">
      <c r="A152" s="43" t="s">
        <v>83</v>
      </c>
      <c r="B152" s="42">
        <v>0</v>
      </c>
      <c r="C152" s="41" t="s">
        <v>30</v>
      </c>
      <c r="D152" s="40" t="s">
        <v>40</v>
      </c>
    </row>
    <row r="153" spans="1:4" x14ac:dyDescent="0.2">
      <c r="A153" s="43" t="s">
        <v>82</v>
      </c>
      <c r="B153" s="42">
        <v>0</v>
      </c>
      <c r="C153" s="41" t="s">
        <v>30</v>
      </c>
      <c r="D153" s="40" t="s">
        <v>36</v>
      </c>
    </row>
    <row r="154" spans="1:4" x14ac:dyDescent="0.2">
      <c r="A154" s="43" t="s">
        <v>81</v>
      </c>
      <c r="B154" s="42">
        <v>0</v>
      </c>
      <c r="C154" s="41" t="s">
        <v>149</v>
      </c>
      <c r="D154" s="40" t="s">
        <v>42</v>
      </c>
    </row>
    <row r="155" spans="1:4" x14ac:dyDescent="0.2">
      <c r="A155" s="43" t="s">
        <v>80</v>
      </c>
      <c r="B155" s="42">
        <v>0</v>
      </c>
      <c r="C155" s="41" t="s">
        <v>30</v>
      </c>
      <c r="D155" s="40" t="s">
        <v>36</v>
      </c>
    </row>
    <row r="156" spans="1:4" x14ac:dyDescent="0.2">
      <c r="A156" s="43" t="s">
        <v>79</v>
      </c>
      <c r="B156" s="42">
        <v>0</v>
      </c>
      <c r="C156" s="41" t="s">
        <v>149</v>
      </c>
      <c r="D156" s="40" t="s">
        <v>32</v>
      </c>
    </row>
    <row r="157" spans="1:4" x14ac:dyDescent="0.2">
      <c r="A157" s="43" t="s">
        <v>78</v>
      </c>
      <c r="B157" s="42">
        <v>0</v>
      </c>
      <c r="C157" s="41" t="s">
        <v>149</v>
      </c>
      <c r="D157" s="40" t="s">
        <v>32</v>
      </c>
    </row>
    <row r="158" spans="1:4" x14ac:dyDescent="0.2">
      <c r="A158" s="43" t="s">
        <v>77</v>
      </c>
      <c r="B158" s="42">
        <v>53.527999999999999</v>
      </c>
      <c r="C158" s="41" t="s">
        <v>149</v>
      </c>
      <c r="D158" s="40" t="s">
        <v>40</v>
      </c>
    </row>
    <row r="159" spans="1:4" x14ac:dyDescent="0.2">
      <c r="A159" s="43" t="s">
        <v>76</v>
      </c>
      <c r="B159" s="42">
        <v>13.34</v>
      </c>
      <c r="C159" s="41" t="s">
        <v>149</v>
      </c>
      <c r="D159" s="40" t="s">
        <v>32</v>
      </c>
    </row>
    <row r="160" spans="1:4" x14ac:dyDescent="0.2">
      <c r="A160" s="43" t="s">
        <v>75</v>
      </c>
      <c r="B160" s="42">
        <v>0</v>
      </c>
      <c r="C160" s="41" t="s">
        <v>149</v>
      </c>
      <c r="D160" s="40" t="s">
        <v>36</v>
      </c>
    </row>
    <row r="161" spans="1:4" x14ac:dyDescent="0.2">
      <c r="A161" s="43" t="s">
        <v>74</v>
      </c>
      <c r="B161" s="42">
        <v>0</v>
      </c>
      <c r="C161" s="41" t="s">
        <v>149</v>
      </c>
      <c r="D161" s="40" t="s">
        <v>36</v>
      </c>
    </row>
    <row r="162" spans="1:4" x14ac:dyDescent="0.2">
      <c r="A162" s="43" t="s">
        <v>73</v>
      </c>
      <c r="B162" s="42">
        <v>0</v>
      </c>
      <c r="C162" s="41" t="s">
        <v>149</v>
      </c>
      <c r="D162" s="40" t="s">
        <v>29</v>
      </c>
    </row>
    <row r="163" spans="1:4" x14ac:dyDescent="0.2">
      <c r="A163" s="43" t="s">
        <v>72</v>
      </c>
      <c r="B163" s="42">
        <v>0</v>
      </c>
      <c r="C163" s="41" t="s">
        <v>149</v>
      </c>
      <c r="D163" s="40" t="s">
        <v>40</v>
      </c>
    </row>
    <row r="164" spans="1:4" x14ac:dyDescent="0.2">
      <c r="A164" s="43" t="s">
        <v>71</v>
      </c>
      <c r="B164" s="42">
        <v>0</v>
      </c>
      <c r="C164" s="41" t="s">
        <v>149</v>
      </c>
      <c r="D164" s="40" t="s">
        <v>42</v>
      </c>
    </row>
    <row r="165" spans="1:4" x14ac:dyDescent="0.2">
      <c r="A165" s="43" t="s">
        <v>70</v>
      </c>
      <c r="B165" s="42">
        <v>0</v>
      </c>
      <c r="C165" s="41" t="s">
        <v>149</v>
      </c>
      <c r="D165" s="40" t="s">
        <v>42</v>
      </c>
    </row>
    <row r="166" spans="1:4" x14ac:dyDescent="0.2">
      <c r="A166" s="43" t="s">
        <v>69</v>
      </c>
      <c r="B166" s="42">
        <v>0</v>
      </c>
      <c r="C166" s="41" t="s">
        <v>149</v>
      </c>
      <c r="D166" s="40" t="s">
        <v>32</v>
      </c>
    </row>
    <row r="167" spans="1:4" x14ac:dyDescent="0.2">
      <c r="A167" s="43" t="s">
        <v>68</v>
      </c>
      <c r="B167" s="42">
        <v>0</v>
      </c>
      <c r="C167" s="41" t="s">
        <v>149</v>
      </c>
      <c r="D167" s="40" t="s">
        <v>29</v>
      </c>
    </row>
    <row r="168" spans="1:4" x14ac:dyDescent="0.2">
      <c r="A168" s="43" t="s">
        <v>67</v>
      </c>
      <c r="B168" s="42">
        <v>0</v>
      </c>
      <c r="C168" s="41" t="s">
        <v>149</v>
      </c>
      <c r="D168" s="40" t="s">
        <v>36</v>
      </c>
    </row>
    <row r="169" spans="1:4" x14ac:dyDescent="0.2">
      <c r="A169" s="43" t="s">
        <v>66</v>
      </c>
      <c r="B169" s="42">
        <v>0</v>
      </c>
      <c r="C169" s="41" t="s">
        <v>149</v>
      </c>
      <c r="D169" s="40" t="s">
        <v>42</v>
      </c>
    </row>
    <row r="170" spans="1:4" x14ac:dyDescent="0.2">
      <c r="A170" s="43" t="s">
        <v>65</v>
      </c>
      <c r="B170" s="42">
        <v>0</v>
      </c>
      <c r="C170" s="41" t="s">
        <v>149</v>
      </c>
      <c r="D170" s="40" t="s">
        <v>32</v>
      </c>
    </row>
    <row r="171" spans="1:4" x14ac:dyDescent="0.2">
      <c r="A171" s="43" t="s">
        <v>64</v>
      </c>
      <c r="B171" s="42">
        <v>257.10000000000002</v>
      </c>
      <c r="C171" s="41" t="s">
        <v>149</v>
      </c>
      <c r="D171" s="40" t="s">
        <v>32</v>
      </c>
    </row>
    <row r="172" spans="1:4" x14ac:dyDescent="0.2">
      <c r="A172" s="43" t="s">
        <v>63</v>
      </c>
      <c r="B172" s="42">
        <v>0</v>
      </c>
      <c r="C172" s="41" t="s">
        <v>30</v>
      </c>
      <c r="D172" s="40" t="s">
        <v>36</v>
      </c>
    </row>
    <row r="173" spans="1:4" x14ac:dyDescent="0.2">
      <c r="A173" s="43" t="s">
        <v>62</v>
      </c>
      <c r="B173" s="42">
        <v>0</v>
      </c>
      <c r="C173" s="41" t="s">
        <v>149</v>
      </c>
      <c r="D173" s="40" t="s">
        <v>32</v>
      </c>
    </row>
    <row r="174" spans="1:4" x14ac:dyDescent="0.2">
      <c r="A174" s="43" t="s">
        <v>61</v>
      </c>
      <c r="B174" s="42">
        <v>0</v>
      </c>
      <c r="C174" s="41" t="s">
        <v>149</v>
      </c>
      <c r="D174" s="40" t="s">
        <v>42</v>
      </c>
    </row>
    <row r="175" spans="1:4" x14ac:dyDescent="0.2">
      <c r="A175" s="43" t="s">
        <v>60</v>
      </c>
      <c r="B175" s="42">
        <v>0</v>
      </c>
      <c r="C175" s="41" t="s">
        <v>149</v>
      </c>
      <c r="D175" s="40" t="s">
        <v>42</v>
      </c>
    </row>
    <row r="176" spans="1:4" x14ac:dyDescent="0.2">
      <c r="A176" s="43" t="s">
        <v>59</v>
      </c>
      <c r="B176" s="42">
        <v>14.606999999999999</v>
      </c>
      <c r="C176" s="41" t="s">
        <v>149</v>
      </c>
      <c r="D176" s="40" t="s">
        <v>32</v>
      </c>
    </row>
    <row r="177" spans="1:4" x14ac:dyDescent="0.2">
      <c r="A177" s="43" t="s">
        <v>58</v>
      </c>
      <c r="B177" s="42">
        <v>0</v>
      </c>
      <c r="C177" s="41" t="s">
        <v>149</v>
      </c>
      <c r="D177" s="40" t="s">
        <v>40</v>
      </c>
    </row>
    <row r="178" spans="1:4" x14ac:dyDescent="0.2">
      <c r="A178" s="43" t="s">
        <v>57</v>
      </c>
      <c r="B178" s="42">
        <v>0</v>
      </c>
      <c r="C178" s="41" t="s">
        <v>149</v>
      </c>
      <c r="D178" s="40" t="s">
        <v>29</v>
      </c>
    </row>
    <row r="179" spans="1:4" x14ac:dyDescent="0.2">
      <c r="A179" s="43" t="s">
        <v>56</v>
      </c>
      <c r="B179" s="42">
        <v>0</v>
      </c>
      <c r="C179" s="41" t="s">
        <v>149</v>
      </c>
      <c r="D179" s="40" t="s">
        <v>29</v>
      </c>
    </row>
    <row r="180" spans="1:4" x14ac:dyDescent="0.2">
      <c r="A180" s="43" t="s">
        <v>55</v>
      </c>
      <c r="B180" s="42">
        <v>0</v>
      </c>
      <c r="C180" s="41" t="s">
        <v>149</v>
      </c>
      <c r="D180" s="40" t="s">
        <v>36</v>
      </c>
    </row>
    <row r="181" spans="1:4" x14ac:dyDescent="0.2">
      <c r="A181" s="43" t="s">
        <v>54</v>
      </c>
      <c r="B181" s="42">
        <v>0</v>
      </c>
      <c r="C181" s="41" t="s">
        <v>149</v>
      </c>
      <c r="D181" s="40" t="s">
        <v>32</v>
      </c>
    </row>
    <row r="182" spans="1:4" x14ac:dyDescent="0.2">
      <c r="A182" s="43" t="s">
        <v>53</v>
      </c>
      <c r="B182" s="42">
        <v>0</v>
      </c>
      <c r="C182" s="41" t="s">
        <v>149</v>
      </c>
      <c r="D182" s="40" t="s">
        <v>29</v>
      </c>
    </row>
    <row r="183" spans="1:4" x14ac:dyDescent="0.2">
      <c r="A183" s="43" t="s">
        <v>52</v>
      </c>
      <c r="B183" s="42">
        <v>0</v>
      </c>
      <c r="C183" s="41" t="s">
        <v>149</v>
      </c>
      <c r="D183" s="40" t="s">
        <v>36</v>
      </c>
    </row>
    <row r="184" spans="1:4" x14ac:dyDescent="0.2">
      <c r="A184" s="43" t="s">
        <v>51</v>
      </c>
      <c r="B184" s="42">
        <v>1.409</v>
      </c>
      <c r="C184" s="41" t="s">
        <v>30</v>
      </c>
      <c r="D184" s="40" t="s">
        <v>40</v>
      </c>
    </row>
    <row r="185" spans="1:4" x14ac:dyDescent="0.2">
      <c r="A185" s="43" t="s">
        <v>50</v>
      </c>
      <c r="B185" s="42">
        <v>0</v>
      </c>
      <c r="C185" s="41" t="s">
        <v>149</v>
      </c>
      <c r="D185" s="40" t="s">
        <v>36</v>
      </c>
    </row>
    <row r="186" spans="1:4" x14ac:dyDescent="0.2">
      <c r="A186" s="43" t="s">
        <v>49</v>
      </c>
      <c r="B186" s="42">
        <v>36.661999999999999</v>
      </c>
      <c r="C186" s="41" t="s">
        <v>149</v>
      </c>
      <c r="D186" s="40" t="s">
        <v>36</v>
      </c>
    </row>
    <row r="187" spans="1:4" x14ac:dyDescent="0.2">
      <c r="A187" s="43" t="s">
        <v>48</v>
      </c>
      <c r="B187" s="42">
        <v>0</v>
      </c>
      <c r="C187" s="41" t="s">
        <v>149</v>
      </c>
      <c r="D187" s="40" t="s">
        <v>36</v>
      </c>
    </row>
    <row r="188" spans="1:4" x14ac:dyDescent="0.2">
      <c r="A188" s="43" t="s">
        <v>47</v>
      </c>
      <c r="B188" s="42">
        <v>0</v>
      </c>
      <c r="C188" s="41" t="s">
        <v>149</v>
      </c>
      <c r="D188" s="40" t="s">
        <v>36</v>
      </c>
    </row>
    <row r="189" spans="1:4" x14ac:dyDescent="0.2">
      <c r="A189" s="43" t="s">
        <v>46</v>
      </c>
      <c r="B189" s="42">
        <v>0</v>
      </c>
      <c r="C189" s="41" t="s">
        <v>149</v>
      </c>
      <c r="D189" s="40" t="s">
        <v>29</v>
      </c>
    </row>
    <row r="190" spans="1:4" x14ac:dyDescent="0.2">
      <c r="A190" s="43" t="s">
        <v>45</v>
      </c>
      <c r="B190" s="42">
        <v>0</v>
      </c>
      <c r="C190" s="41" t="s">
        <v>149</v>
      </c>
      <c r="D190" s="40" t="s">
        <v>32</v>
      </c>
    </row>
    <row r="191" spans="1:4" x14ac:dyDescent="0.2">
      <c r="A191" s="43" t="s">
        <v>44</v>
      </c>
      <c r="B191" s="42">
        <v>1.579</v>
      </c>
      <c r="C191" s="41" t="s">
        <v>149</v>
      </c>
      <c r="D191" s="40" t="s">
        <v>40</v>
      </c>
    </row>
    <row r="192" spans="1:4" x14ac:dyDescent="0.2">
      <c r="A192" s="43" t="s">
        <v>43</v>
      </c>
      <c r="B192" s="42">
        <v>0</v>
      </c>
      <c r="C192" s="41" t="s">
        <v>149</v>
      </c>
      <c r="D192" s="40" t="s">
        <v>42</v>
      </c>
    </row>
    <row r="193" spans="1:4" x14ac:dyDescent="0.2">
      <c r="A193" s="43" t="s">
        <v>41</v>
      </c>
      <c r="B193" s="42">
        <v>0</v>
      </c>
      <c r="C193" s="41" t="s">
        <v>149</v>
      </c>
      <c r="D193" s="40" t="s">
        <v>40</v>
      </c>
    </row>
    <row r="194" spans="1:4" x14ac:dyDescent="0.2">
      <c r="A194" s="43" t="s">
        <v>39</v>
      </c>
      <c r="B194" s="42">
        <v>0</v>
      </c>
      <c r="C194" s="41" t="s">
        <v>149</v>
      </c>
      <c r="D194" s="40" t="s">
        <v>32</v>
      </c>
    </row>
    <row r="195" spans="1:4" x14ac:dyDescent="0.2">
      <c r="A195" s="43" t="s">
        <v>38</v>
      </c>
      <c r="B195" s="42">
        <v>0</v>
      </c>
      <c r="C195" s="41" t="s">
        <v>149</v>
      </c>
      <c r="D195" s="40" t="s">
        <v>32</v>
      </c>
    </row>
    <row r="196" spans="1:4" x14ac:dyDescent="0.2">
      <c r="A196" s="43" t="s">
        <v>37</v>
      </c>
      <c r="B196" s="42">
        <v>0</v>
      </c>
      <c r="C196" s="41" t="s">
        <v>30</v>
      </c>
      <c r="D196" s="40" t="s">
        <v>36</v>
      </c>
    </row>
    <row r="197" spans="1:4" x14ac:dyDescent="0.2">
      <c r="A197" s="43" t="s">
        <v>35</v>
      </c>
      <c r="B197" s="42">
        <v>0</v>
      </c>
      <c r="C197" s="41" t="s">
        <v>149</v>
      </c>
      <c r="D197" s="40" t="s">
        <v>32</v>
      </c>
    </row>
    <row r="198" spans="1:4" x14ac:dyDescent="0.2">
      <c r="A198" s="43" t="s">
        <v>34</v>
      </c>
      <c r="B198" s="42">
        <v>24.472000000000001</v>
      </c>
      <c r="C198" s="41" t="s">
        <v>149</v>
      </c>
      <c r="D198" s="40" t="s">
        <v>32</v>
      </c>
    </row>
    <row r="199" spans="1:4" x14ac:dyDescent="0.2">
      <c r="A199" s="39" t="s">
        <v>33</v>
      </c>
      <c r="B199" s="35">
        <v>0</v>
      </c>
      <c r="C199" s="38" t="s">
        <v>149</v>
      </c>
      <c r="D199" s="33" t="s">
        <v>32</v>
      </c>
    </row>
    <row r="200" spans="1:4" ht="13.5" thickBot="1" x14ac:dyDescent="0.25">
      <c r="A200" s="37" t="s">
        <v>31</v>
      </c>
      <c r="B200" s="35">
        <v>0</v>
      </c>
      <c r="C200" s="34" t="s">
        <v>149</v>
      </c>
      <c r="D200" s="33" t="s">
        <v>29</v>
      </c>
    </row>
    <row r="201" spans="1:4" ht="13.5" thickBot="1" x14ac:dyDescent="0.25">
      <c r="A201" s="32" t="s">
        <v>28</v>
      </c>
      <c r="B201" s="30">
        <v>8.2759999999999998</v>
      </c>
      <c r="C201" s="29"/>
      <c r="D201" s="28"/>
    </row>
    <row r="202" spans="1:4" x14ac:dyDescent="0.2">
      <c r="A202" s="24" t="s">
        <v>27</v>
      </c>
      <c r="B202" s="22">
        <v>96.302999999999997</v>
      </c>
      <c r="C202" s="27">
        <f>COUNTIF(C5:C200,"yes")</f>
        <v>33</v>
      </c>
      <c r="D202" s="20"/>
    </row>
    <row r="203" spans="1:4" ht="13.5" thickBot="1" x14ac:dyDescent="0.25">
      <c r="A203" s="19" t="s">
        <v>26</v>
      </c>
      <c r="B203" s="25">
        <v>8050.3180000000002</v>
      </c>
      <c r="C203" s="16">
        <v>196</v>
      </c>
      <c r="D203" s="15"/>
    </row>
    <row r="204" spans="1:4" x14ac:dyDescent="0.2">
      <c r="A204" s="24" t="s">
        <v>25</v>
      </c>
      <c r="B204" s="22">
        <v>1.409</v>
      </c>
      <c r="C204" s="21"/>
      <c r="D204" s="20"/>
    </row>
    <row r="205" spans="1:4" ht="13.5" thickBot="1" x14ac:dyDescent="0.25">
      <c r="A205" s="19" t="s">
        <v>24</v>
      </c>
      <c r="B205" s="17">
        <v>7.1059999999999999</v>
      </c>
      <c r="C205" s="16"/>
      <c r="D205" s="15"/>
    </row>
    <row r="206" spans="1:4" x14ac:dyDescent="0.2">
      <c r="A206" s="24" t="s">
        <v>23</v>
      </c>
      <c r="B206" s="22">
        <v>10.7003333</v>
      </c>
      <c r="C206" s="21"/>
      <c r="D206" s="20"/>
    </row>
    <row r="207" spans="1:4" ht="13.5" thickBot="1" x14ac:dyDescent="0.25">
      <c r="A207" s="19" t="s">
        <v>22</v>
      </c>
      <c r="B207" s="17">
        <v>191.6742381</v>
      </c>
      <c r="C207" s="16"/>
      <c r="D207" s="15"/>
    </row>
    <row r="208" spans="1:4" ht="13.5" thickBot="1" x14ac:dyDescent="0.25">
      <c r="A208" s="14" t="s">
        <v>21</v>
      </c>
      <c r="B208" s="12">
        <f>B202/B203</f>
        <v>1.1962633028906435E-2</v>
      </c>
      <c r="C208" s="11">
        <f>C202/C203</f>
        <v>0.1683673469387755</v>
      </c>
      <c r="D208" s="10"/>
    </row>
    <row r="209" spans="1:4" x14ac:dyDescent="0.2">
      <c r="A209" s="9"/>
      <c r="B209" s="8"/>
      <c r="C209" s="7"/>
      <c r="D209" s="7"/>
    </row>
    <row r="210" spans="1:4" x14ac:dyDescent="0.2">
      <c r="A210" s="9"/>
      <c r="B210" s="8"/>
      <c r="C210" s="7"/>
      <c r="D210" s="7"/>
    </row>
    <row r="212" spans="1:4" x14ac:dyDescent="0.2">
      <c r="A212" s="6" t="s">
        <v>20</v>
      </c>
    </row>
    <row r="213" spans="1:4" x14ac:dyDescent="0.2">
      <c r="A213" s="5" t="s">
        <v>19</v>
      </c>
      <c r="B213" s="71" t="s">
        <v>18</v>
      </c>
      <c r="C213" s="71"/>
      <c r="D213" s="71"/>
    </row>
    <row r="214" spans="1:4" x14ac:dyDescent="0.2">
      <c r="A214" s="5" t="s">
        <v>17</v>
      </c>
      <c r="B214" s="71" t="s">
        <v>16</v>
      </c>
      <c r="C214" s="71"/>
      <c r="D214" s="71"/>
    </row>
    <row r="215" spans="1:4" x14ac:dyDescent="0.2">
      <c r="A215" s="5" t="s">
        <v>15</v>
      </c>
      <c r="B215" s="71" t="s">
        <v>14</v>
      </c>
      <c r="C215" s="71"/>
      <c r="D215" s="71"/>
    </row>
    <row r="216" spans="1:4" x14ac:dyDescent="0.2">
      <c r="A216" s="5" t="s">
        <v>13</v>
      </c>
      <c r="B216" s="71" t="s">
        <v>12</v>
      </c>
      <c r="C216" s="71"/>
      <c r="D216" s="71"/>
    </row>
    <row r="217" spans="1:4" x14ac:dyDescent="0.2">
      <c r="A217" s="5" t="s">
        <v>11</v>
      </c>
      <c r="B217" s="71" t="s">
        <v>10</v>
      </c>
      <c r="C217" s="71"/>
      <c r="D217" s="71"/>
    </row>
    <row r="218" spans="1:4" x14ac:dyDescent="0.2">
      <c r="A218" s="5" t="s">
        <v>9</v>
      </c>
      <c r="B218" s="71" t="s">
        <v>7</v>
      </c>
      <c r="C218" s="71"/>
      <c r="D218" s="71"/>
    </row>
    <row r="219" spans="1:4" x14ac:dyDescent="0.2">
      <c r="A219" s="5" t="s">
        <v>8</v>
      </c>
      <c r="B219" s="71" t="s">
        <v>7</v>
      </c>
      <c r="C219" s="71"/>
      <c r="D219" s="71"/>
    </row>
    <row r="220" spans="1:4" x14ac:dyDescent="0.2">
      <c r="A220" s="4" t="s">
        <v>6</v>
      </c>
      <c r="B220" s="71" t="s">
        <v>5</v>
      </c>
      <c r="C220" s="71"/>
      <c r="D220" s="71"/>
    </row>
    <row r="222" spans="1:4" x14ac:dyDescent="0.2">
      <c r="A222" s="76" t="s">
        <v>4</v>
      </c>
      <c r="B222" s="77"/>
      <c r="C222" s="77"/>
      <c r="D222" s="78"/>
    </row>
    <row r="223" spans="1:4" x14ac:dyDescent="0.2">
      <c r="A223" s="71" t="s">
        <v>3</v>
      </c>
      <c r="B223" s="71"/>
      <c r="C223" s="71"/>
      <c r="D223" s="71"/>
    </row>
    <row r="224" spans="1:4" ht="38.25" customHeight="1" x14ac:dyDescent="0.2">
      <c r="A224" s="71" t="s">
        <v>2</v>
      </c>
      <c r="B224" s="71"/>
      <c r="C224" s="71"/>
      <c r="D224" s="71"/>
    </row>
    <row r="225" spans="1:4" ht="39" customHeight="1" x14ac:dyDescent="0.2">
      <c r="A225" s="71" t="s">
        <v>1</v>
      </c>
      <c r="B225" s="71"/>
      <c r="C225" s="71"/>
      <c r="D225" s="71"/>
    </row>
    <row r="226" spans="1:4" ht="26.25" customHeight="1" x14ac:dyDescent="0.2">
      <c r="A226" s="79" t="s">
        <v>249</v>
      </c>
      <c r="B226" s="75"/>
      <c r="C226" s="75"/>
      <c r="D226" s="75"/>
    </row>
  </sheetData>
  <mergeCells count="14">
    <mergeCell ref="A1:D1"/>
    <mergeCell ref="B213:D213"/>
    <mergeCell ref="B214:D214"/>
    <mergeCell ref="B215:D215"/>
    <mergeCell ref="A224:D224"/>
    <mergeCell ref="A225:D225"/>
    <mergeCell ref="A226:D226"/>
    <mergeCell ref="B216:D216"/>
    <mergeCell ref="B217:D217"/>
    <mergeCell ref="B218:D218"/>
    <mergeCell ref="B219:D219"/>
    <mergeCell ref="B220:D220"/>
    <mergeCell ref="A223:D223"/>
    <mergeCell ref="A222:D222"/>
  </mergeCells>
  <conditionalFormatting sqref="C209:D210 C4:D198">
    <cfRule type="cellIs" dxfId="2015" priority="287" stopIfTrue="1" operator="equal">
      <formula>"Australia"</formula>
    </cfRule>
    <cfRule type="cellIs" dxfId="2014" priority="288" stopIfTrue="1" operator="equal">
      <formula>"France"</formula>
    </cfRule>
  </conditionalFormatting>
  <conditionalFormatting sqref="E21 A226 A227:B65529 C209:D210 C2:D198 A1:A3">
    <cfRule type="cellIs" dxfId="2013" priority="217" stopIfTrue="1" operator="equal">
      <formula>"Guadeloupe"</formula>
    </cfRule>
    <cfRule type="cellIs" dxfId="2012" priority="218" stopIfTrue="1" operator="equal">
      <formula>"French Guiana"</formula>
    </cfRule>
    <cfRule type="cellIs" dxfId="2011" priority="219" stopIfTrue="1" operator="equal">
      <formula>"Virgin Islands, British"</formula>
    </cfRule>
    <cfRule type="cellIs" dxfId="2010" priority="220" stopIfTrue="1" operator="equal">
      <formula>"Virgin Islands (U.S.)"</formula>
    </cfRule>
    <cfRule type="cellIs" dxfId="2009" priority="221" stopIfTrue="1" operator="equal">
      <formula>"United States"</formula>
    </cfRule>
    <cfRule type="cellIs" dxfId="2008" priority="222" stopIfTrue="1" operator="equal">
      <formula>"United Kingdom"</formula>
    </cfRule>
    <cfRule type="cellIs" dxfId="2007" priority="223" stopIfTrue="1" operator="equal">
      <formula>"United Arab Emirates"</formula>
    </cfRule>
    <cfRule type="cellIs" dxfId="2006" priority="224" stopIfTrue="1" operator="equal">
      <formula>"Trinidad and Tobago"</formula>
    </cfRule>
    <cfRule type="cellIs" dxfId="2005" priority="225" stopIfTrue="1" operator="equal">
      <formula>"Switzerland"</formula>
    </cfRule>
    <cfRule type="cellIs" dxfId="2004" priority="226" stopIfTrue="1" operator="equal">
      <formula>"Sweden"</formula>
    </cfRule>
    <cfRule type="cellIs" dxfId="2003" priority="227" stopIfTrue="1" operator="equal">
      <formula>"Spain"</formula>
    </cfRule>
    <cfRule type="cellIs" dxfId="2002" priority="228" stopIfTrue="1" operator="equal">
      <formula>"Slovenia"</formula>
    </cfRule>
    <cfRule type="cellIs" dxfId="2001" priority="229" stopIfTrue="1" operator="equal">
      <formula>"Slovak Republic"</formula>
    </cfRule>
    <cfRule type="cellIs" dxfId="2000" priority="230" stopIfTrue="1" operator="equal">
      <formula>"Singapore"</formula>
    </cfRule>
    <cfRule type="cellIs" dxfId="1999" priority="231" stopIfTrue="1" operator="equal">
      <formula>"Saudi Arabia"</formula>
    </cfRule>
    <cfRule type="cellIs" dxfId="1998" priority="232" stopIfTrue="1" operator="equal">
      <formula>"San Marino"</formula>
    </cfRule>
    <cfRule type="cellIs" dxfId="1997" priority="233" stopIfTrue="1" operator="equal">
      <formula>"Qatar"</formula>
    </cfRule>
    <cfRule type="cellIs" dxfId="1996" priority="234" stopIfTrue="1" operator="equal">
      <formula>"Puerto Rico"</formula>
    </cfRule>
    <cfRule type="cellIs" dxfId="1995" priority="235" stopIfTrue="1" operator="equal">
      <formula>"Portugal"</formula>
    </cfRule>
    <cfRule type="cellIs" dxfId="1994" priority="236" stopIfTrue="1" operator="equal">
      <formula>"Oman"</formula>
    </cfRule>
    <cfRule type="cellIs" dxfId="1993" priority="237" stopIfTrue="1" operator="equal">
      <formula>"Norway"</formula>
    </cfRule>
    <cfRule type="cellIs" dxfId="1992" priority="238" stopIfTrue="1" operator="equal">
      <formula>"Northern Mariana Islands"</formula>
    </cfRule>
    <cfRule type="cellIs" dxfId="1991" priority="239" stopIfTrue="1" operator="equal">
      <formula>"New Zealand"</formula>
    </cfRule>
    <cfRule type="cellIs" dxfId="1990" priority="240" stopIfTrue="1" operator="equal">
      <formula>"New CAledonia"</formula>
    </cfRule>
    <cfRule type="cellIs" dxfId="1989" priority="241" stopIfTrue="1" operator="equal">
      <formula>"Netherlands Antilles"</formula>
    </cfRule>
    <cfRule type="cellIs" dxfId="1988" priority="242" stopIfTrue="1" operator="equal">
      <formula>"Netherlands"</formula>
    </cfRule>
    <cfRule type="cellIs" dxfId="1987" priority="243" stopIfTrue="1" operator="equal">
      <formula>"Monaco"</formula>
    </cfRule>
    <cfRule type="cellIs" dxfId="1986" priority="244" stopIfTrue="1" operator="equal">
      <formula>"Malta"</formula>
    </cfRule>
    <cfRule type="cellIs" dxfId="1985" priority="245" stopIfTrue="1" operator="equal">
      <formula>"Macao SAR, China"</formula>
    </cfRule>
    <cfRule type="cellIs" dxfId="1984" priority="246" stopIfTrue="1" operator="equal">
      <formula>"Luxembourg"</formula>
    </cfRule>
    <cfRule type="cellIs" dxfId="1983" priority="247" stopIfTrue="1" operator="equal">
      <formula>"Liechtenstein"</formula>
    </cfRule>
    <cfRule type="cellIs" dxfId="1982" priority="248" stopIfTrue="1" operator="equal">
      <formula>"Kuwait"</formula>
    </cfRule>
    <cfRule type="cellIs" dxfId="1981" priority="249" stopIfTrue="1" operator="equal">
      <formula>"Korea, Republic of"</formula>
    </cfRule>
    <cfRule type="cellIs" dxfId="1980" priority="250" stopIfTrue="1" operator="equal">
      <formula>"Japan"</formula>
    </cfRule>
    <cfRule type="cellIs" dxfId="1979" priority="251" stopIfTrue="1" operator="equal">
      <formula>"Italy"</formula>
    </cfRule>
    <cfRule type="cellIs" dxfId="1978" priority="252" stopIfTrue="1" operator="equal">
      <formula>"Israel"</formula>
    </cfRule>
    <cfRule type="cellIs" dxfId="1977" priority="253" stopIfTrue="1" operator="equal">
      <formula>"Isle of Man"</formula>
    </cfRule>
    <cfRule type="cellIs" dxfId="1976" priority="254" stopIfTrue="1" operator="equal">
      <formula>"Ireland"</formula>
    </cfRule>
    <cfRule type="cellIs" dxfId="1975" priority="255" stopIfTrue="1" operator="equal">
      <formula>"Iceland"</formula>
    </cfRule>
    <cfRule type="cellIs" dxfId="1974" priority="256" stopIfTrue="1" operator="equal">
      <formula>"Hungary"</formula>
    </cfRule>
    <cfRule type="cellIs" dxfId="1973" priority="257" stopIfTrue="1" operator="equal">
      <formula>"Hong Kong"</formula>
    </cfRule>
    <cfRule type="cellIs" dxfId="1972" priority="258" stopIfTrue="1" operator="equal">
      <formula>"China"</formula>
    </cfRule>
    <cfRule type="cellIs" dxfId="1971" priority="259" stopIfTrue="1" operator="equal">
      <formula>"Guam"</formula>
    </cfRule>
    <cfRule type="cellIs" dxfId="1970" priority="260" stopIfTrue="1" operator="equal">
      <formula>"Greenland"</formula>
    </cfRule>
    <cfRule type="cellIs" dxfId="1969" priority="261" stopIfTrue="1" operator="equal">
      <formula>"Greece"</formula>
    </cfRule>
    <cfRule type="cellIs" dxfId="1968" priority="262" stopIfTrue="1" operator="equal">
      <formula>"Germany"</formula>
    </cfRule>
    <cfRule type="cellIs" dxfId="1967" priority="263" stopIfTrue="1" operator="equal">
      <formula>"French Polynesia"</formula>
    </cfRule>
    <cfRule type="cellIs" dxfId="1966" priority="264" stopIfTrue="1" operator="equal">
      <formula>"France"</formula>
    </cfRule>
    <cfRule type="cellIs" dxfId="1965" priority="265" stopIfTrue="1" operator="equal">
      <formula>"Finland"</formula>
    </cfRule>
    <cfRule type="cellIs" dxfId="1964" priority="266" stopIfTrue="1" operator="equal">
      <formula>"Faeroe Islands"</formula>
    </cfRule>
    <cfRule type="cellIs" dxfId="1963" priority="267" stopIfTrue="1" operator="equal">
      <formula>"Estoria"</formula>
    </cfRule>
    <cfRule type="cellIs" dxfId="1962" priority="268" stopIfTrue="1" operator="equal">
      <formula>"Equatorial Guinea"</formula>
    </cfRule>
    <cfRule type="cellIs" dxfId="1961" priority="269" stopIfTrue="1" operator="equal">
      <formula>"Denmark"</formula>
    </cfRule>
    <cfRule type="cellIs" dxfId="1960" priority="270" stopIfTrue="1" operator="equal">
      <formula>"czech republic"</formula>
    </cfRule>
    <cfRule type="cellIs" dxfId="1959" priority="271" stopIfTrue="1" operator="equal">
      <formula>"Cyprus"</formula>
    </cfRule>
    <cfRule type="cellIs" dxfId="1958" priority="272" stopIfTrue="1" operator="equal">
      <formula>"croatia"</formula>
    </cfRule>
    <cfRule type="cellIs" dxfId="1957" priority="273" stopIfTrue="1" operator="equal">
      <formula>"Channel Islands"</formula>
    </cfRule>
    <cfRule type="cellIs" dxfId="1956" priority="274" stopIfTrue="1" operator="equal">
      <formula>"Cayman islands"</formula>
    </cfRule>
    <cfRule type="cellIs" dxfId="1955" priority="275" stopIfTrue="1" operator="equal">
      <formula>"Canada"</formula>
    </cfRule>
    <cfRule type="cellIs" dxfId="1954" priority="276" stopIfTrue="1" operator="equal">
      <formula>"Brunei Darussalam"</formula>
    </cfRule>
    <cfRule type="cellIs" dxfId="1953" priority="277" stopIfTrue="1" operator="equal">
      <formula>"Bermuda"</formula>
    </cfRule>
    <cfRule type="cellIs" dxfId="1952" priority="278" stopIfTrue="1" operator="equal">
      <formula>"Belgium"</formula>
    </cfRule>
    <cfRule type="cellIs" dxfId="1951" priority="279" stopIfTrue="1" operator="equal">
      <formula>"Barbados"</formula>
    </cfRule>
    <cfRule type="cellIs" dxfId="1950" priority="280" stopIfTrue="1" operator="equal">
      <formula>"Austria"</formula>
    </cfRule>
    <cfRule type="cellIs" dxfId="1949" priority="281" stopIfTrue="1" operator="equal">
      <formula>"Andorra"</formula>
    </cfRule>
    <cfRule type="cellIs" dxfId="1948" priority="282" stopIfTrue="1" operator="equal">
      <formula>"Antigua and Barbuda"</formula>
    </cfRule>
    <cfRule type="cellIs" dxfId="1947" priority="283" stopIfTrue="1" operator="equal">
      <formula>"Aruba"</formula>
    </cfRule>
    <cfRule type="cellIs" dxfId="1946" priority="284" stopIfTrue="1" operator="equal">
      <formula>"Australia"</formula>
    </cfRule>
    <cfRule type="cellIs" dxfId="1945" priority="285" stopIfTrue="1" operator="equal">
      <formula>"Bahamas"</formula>
    </cfRule>
    <cfRule type="cellIs" dxfId="1944" priority="286" stopIfTrue="1" operator="equal">
      <formula>"Bahrain"</formula>
    </cfRule>
  </conditionalFormatting>
  <conditionalFormatting sqref="C199:D199 D200">
    <cfRule type="cellIs" dxfId="1943" priority="215" stopIfTrue="1" operator="equal">
      <formula>"Australia"</formula>
    </cfRule>
    <cfRule type="cellIs" dxfId="1942" priority="216" stopIfTrue="1" operator="equal">
      <formula>"France"</formula>
    </cfRule>
  </conditionalFormatting>
  <conditionalFormatting sqref="C199:D199 D200">
    <cfRule type="cellIs" dxfId="1941" priority="145" stopIfTrue="1" operator="equal">
      <formula>"Guadeloupe"</formula>
    </cfRule>
    <cfRule type="cellIs" dxfId="1940" priority="146" stopIfTrue="1" operator="equal">
      <formula>"French Guiana"</formula>
    </cfRule>
    <cfRule type="cellIs" dxfId="1939" priority="147" stopIfTrue="1" operator="equal">
      <formula>"Virgin Islands, British"</formula>
    </cfRule>
    <cfRule type="cellIs" dxfId="1938" priority="148" stopIfTrue="1" operator="equal">
      <formula>"Virgin Islands (U.S.)"</formula>
    </cfRule>
    <cfRule type="cellIs" dxfId="1937" priority="149" stopIfTrue="1" operator="equal">
      <formula>"United States"</formula>
    </cfRule>
    <cfRule type="cellIs" dxfId="1936" priority="150" stopIfTrue="1" operator="equal">
      <formula>"United Kingdom"</formula>
    </cfRule>
    <cfRule type="cellIs" dxfId="1935" priority="151" stopIfTrue="1" operator="equal">
      <formula>"United Arab Emirates"</formula>
    </cfRule>
    <cfRule type="cellIs" dxfId="1934" priority="152" stopIfTrue="1" operator="equal">
      <formula>"Trinidad and Tobago"</formula>
    </cfRule>
    <cfRule type="cellIs" dxfId="1933" priority="153" stopIfTrue="1" operator="equal">
      <formula>"Switzerland"</formula>
    </cfRule>
    <cfRule type="cellIs" dxfId="1932" priority="154" stopIfTrue="1" operator="equal">
      <formula>"Sweden"</formula>
    </cfRule>
    <cfRule type="cellIs" dxfId="1931" priority="155" stopIfTrue="1" operator="equal">
      <formula>"Spain"</formula>
    </cfRule>
    <cfRule type="cellIs" dxfId="1930" priority="156" stopIfTrue="1" operator="equal">
      <formula>"Slovenia"</formula>
    </cfRule>
    <cfRule type="cellIs" dxfId="1929" priority="157" stopIfTrue="1" operator="equal">
      <formula>"Slovak Republic"</formula>
    </cfRule>
    <cfRule type="cellIs" dxfId="1928" priority="158" stopIfTrue="1" operator="equal">
      <formula>"Singapore"</formula>
    </cfRule>
    <cfRule type="cellIs" dxfId="1927" priority="159" stopIfTrue="1" operator="equal">
      <formula>"Saudi Arabia"</formula>
    </cfRule>
    <cfRule type="cellIs" dxfId="1926" priority="160" stopIfTrue="1" operator="equal">
      <formula>"San Marino"</formula>
    </cfRule>
    <cfRule type="cellIs" dxfId="1925" priority="161" stopIfTrue="1" operator="equal">
      <formula>"Qatar"</formula>
    </cfRule>
    <cfRule type="cellIs" dxfId="1924" priority="162" stopIfTrue="1" operator="equal">
      <formula>"Puerto Rico"</formula>
    </cfRule>
    <cfRule type="cellIs" dxfId="1923" priority="163" stopIfTrue="1" operator="equal">
      <formula>"Portugal"</formula>
    </cfRule>
    <cfRule type="cellIs" dxfId="1922" priority="164" stopIfTrue="1" operator="equal">
      <formula>"Oman"</formula>
    </cfRule>
    <cfRule type="cellIs" dxfId="1921" priority="165" stopIfTrue="1" operator="equal">
      <formula>"Norway"</formula>
    </cfRule>
    <cfRule type="cellIs" dxfId="1920" priority="166" stopIfTrue="1" operator="equal">
      <formula>"Northern Mariana Islands"</formula>
    </cfRule>
    <cfRule type="cellIs" dxfId="1919" priority="167" stopIfTrue="1" operator="equal">
      <formula>"New Zealand"</formula>
    </cfRule>
    <cfRule type="cellIs" dxfId="1918" priority="168" stopIfTrue="1" operator="equal">
      <formula>"New CAledonia"</formula>
    </cfRule>
    <cfRule type="cellIs" dxfId="1917" priority="169" stopIfTrue="1" operator="equal">
      <formula>"Netherlands Antilles"</formula>
    </cfRule>
    <cfRule type="cellIs" dxfId="1916" priority="170" stopIfTrue="1" operator="equal">
      <formula>"Netherlands"</formula>
    </cfRule>
    <cfRule type="cellIs" dxfId="1915" priority="171" stopIfTrue="1" operator="equal">
      <formula>"Monaco"</formula>
    </cfRule>
    <cfRule type="cellIs" dxfId="1914" priority="172" stopIfTrue="1" operator="equal">
      <formula>"Malta"</formula>
    </cfRule>
    <cfRule type="cellIs" dxfId="1913" priority="173" stopIfTrue="1" operator="equal">
      <formula>"Macao SAR, China"</formula>
    </cfRule>
    <cfRule type="cellIs" dxfId="1912" priority="174" stopIfTrue="1" operator="equal">
      <formula>"Luxembourg"</formula>
    </cfRule>
    <cfRule type="cellIs" dxfId="1911" priority="175" stopIfTrue="1" operator="equal">
      <formula>"Liechtenstein"</formula>
    </cfRule>
    <cfRule type="cellIs" dxfId="1910" priority="176" stopIfTrue="1" operator="equal">
      <formula>"Kuwait"</formula>
    </cfRule>
    <cfRule type="cellIs" dxfId="1909" priority="177" stopIfTrue="1" operator="equal">
      <formula>"Korea, Republic of"</formula>
    </cfRule>
    <cfRule type="cellIs" dxfId="1908" priority="178" stopIfTrue="1" operator="equal">
      <formula>"Japan"</formula>
    </cfRule>
    <cfRule type="cellIs" dxfId="1907" priority="179" stopIfTrue="1" operator="equal">
      <formula>"Italy"</formula>
    </cfRule>
    <cfRule type="cellIs" dxfId="1906" priority="180" stopIfTrue="1" operator="equal">
      <formula>"Israel"</formula>
    </cfRule>
    <cfRule type="cellIs" dxfId="1905" priority="181" stopIfTrue="1" operator="equal">
      <formula>"Isle of Man"</formula>
    </cfRule>
    <cfRule type="cellIs" dxfId="1904" priority="182" stopIfTrue="1" operator="equal">
      <formula>"Ireland"</formula>
    </cfRule>
    <cfRule type="cellIs" dxfId="1903" priority="183" stopIfTrue="1" operator="equal">
      <formula>"Iceland"</formula>
    </cfRule>
    <cfRule type="cellIs" dxfId="1902" priority="184" stopIfTrue="1" operator="equal">
      <formula>"Hungary"</formula>
    </cfRule>
    <cfRule type="cellIs" dxfId="1901" priority="185" stopIfTrue="1" operator="equal">
      <formula>"Hong Kong"</formula>
    </cfRule>
    <cfRule type="cellIs" dxfId="1900" priority="186" stopIfTrue="1" operator="equal">
      <formula>"China"</formula>
    </cfRule>
    <cfRule type="cellIs" dxfId="1899" priority="187" stopIfTrue="1" operator="equal">
      <formula>"Guam"</formula>
    </cfRule>
    <cfRule type="cellIs" dxfId="1898" priority="188" stopIfTrue="1" operator="equal">
      <formula>"Greenland"</formula>
    </cfRule>
    <cfRule type="cellIs" dxfId="1897" priority="189" stopIfTrue="1" operator="equal">
      <formula>"Greece"</formula>
    </cfRule>
    <cfRule type="cellIs" dxfId="1896" priority="190" stopIfTrue="1" operator="equal">
      <formula>"Germany"</formula>
    </cfRule>
    <cfRule type="cellIs" dxfId="1895" priority="191" stopIfTrue="1" operator="equal">
      <formula>"French Polynesia"</formula>
    </cfRule>
    <cfRule type="cellIs" dxfId="1894" priority="192" stopIfTrue="1" operator="equal">
      <formula>"France"</formula>
    </cfRule>
    <cfRule type="cellIs" dxfId="1893" priority="193" stopIfTrue="1" operator="equal">
      <formula>"Finland"</formula>
    </cfRule>
    <cfRule type="cellIs" dxfId="1892" priority="194" stopIfTrue="1" operator="equal">
      <formula>"Faeroe Islands"</formula>
    </cfRule>
    <cfRule type="cellIs" dxfId="1891" priority="195" stopIfTrue="1" operator="equal">
      <formula>"Estoria"</formula>
    </cfRule>
    <cfRule type="cellIs" dxfId="1890" priority="196" stopIfTrue="1" operator="equal">
      <formula>"Equatorial Guinea"</formula>
    </cfRule>
    <cfRule type="cellIs" dxfId="1889" priority="197" stopIfTrue="1" operator="equal">
      <formula>"Denmark"</formula>
    </cfRule>
    <cfRule type="cellIs" dxfId="1888" priority="198" stopIfTrue="1" operator="equal">
      <formula>"czech republic"</formula>
    </cfRule>
    <cfRule type="cellIs" dxfId="1887" priority="199" stopIfTrue="1" operator="equal">
      <formula>"Cyprus"</formula>
    </cfRule>
    <cfRule type="cellIs" dxfId="1886" priority="200" stopIfTrue="1" operator="equal">
      <formula>"croatia"</formula>
    </cfRule>
    <cfRule type="cellIs" dxfId="1885" priority="201" stopIfTrue="1" operator="equal">
      <formula>"Channel Islands"</formula>
    </cfRule>
    <cfRule type="cellIs" dxfId="1884" priority="202" stopIfTrue="1" operator="equal">
      <formula>"Cayman islands"</formula>
    </cfRule>
    <cfRule type="cellIs" dxfId="1883" priority="203" stopIfTrue="1" operator="equal">
      <formula>"Canada"</formula>
    </cfRule>
    <cfRule type="cellIs" dxfId="1882" priority="204" stopIfTrue="1" operator="equal">
      <formula>"Brunei Darussalam"</formula>
    </cfRule>
    <cfRule type="cellIs" dxfId="1881" priority="205" stopIfTrue="1" operator="equal">
      <formula>"Bermuda"</formula>
    </cfRule>
    <cfRule type="cellIs" dxfId="1880" priority="206" stopIfTrue="1" operator="equal">
      <formula>"Belgium"</formula>
    </cfRule>
    <cfRule type="cellIs" dxfId="1879" priority="207" stopIfTrue="1" operator="equal">
      <formula>"Barbados"</formula>
    </cfRule>
    <cfRule type="cellIs" dxfId="1878" priority="208" stopIfTrue="1" operator="equal">
      <formula>"Austria"</formula>
    </cfRule>
    <cfRule type="cellIs" dxfId="1877" priority="209" stopIfTrue="1" operator="equal">
      <formula>"Andorra"</formula>
    </cfRule>
    <cfRule type="cellIs" dxfId="1876" priority="210" stopIfTrue="1" operator="equal">
      <formula>"Antigua and Barbuda"</formula>
    </cfRule>
    <cfRule type="cellIs" dxfId="1875" priority="211" stopIfTrue="1" operator="equal">
      <formula>"Aruba"</formula>
    </cfRule>
    <cfRule type="cellIs" dxfId="1874" priority="212" stopIfTrue="1" operator="equal">
      <formula>"Australia"</formula>
    </cfRule>
    <cfRule type="cellIs" dxfId="1873" priority="213" stopIfTrue="1" operator="equal">
      <formula>"Bahamas"</formula>
    </cfRule>
    <cfRule type="cellIs" dxfId="1872" priority="214" stopIfTrue="1" operator="equal">
      <formula>"Bahrain"</formula>
    </cfRule>
  </conditionalFormatting>
  <conditionalFormatting sqref="C201:D201 C203:D208 D202 C200">
    <cfRule type="cellIs" dxfId="1871" priority="143" stopIfTrue="1" operator="equal">
      <formula>"Australia"</formula>
    </cfRule>
    <cfRule type="cellIs" dxfId="1870" priority="144" stopIfTrue="1" operator="equal">
      <formula>"France"</formula>
    </cfRule>
  </conditionalFormatting>
  <conditionalFormatting sqref="C201:D201 C203:D208 D202 C200">
    <cfRule type="cellIs" dxfId="1869" priority="73" stopIfTrue="1" operator="equal">
      <formula>"Guadeloupe"</formula>
    </cfRule>
    <cfRule type="cellIs" dxfId="1868" priority="74" stopIfTrue="1" operator="equal">
      <formula>"French Guiana"</formula>
    </cfRule>
    <cfRule type="cellIs" dxfId="1867" priority="75" stopIfTrue="1" operator="equal">
      <formula>"Virgin Islands, British"</formula>
    </cfRule>
    <cfRule type="cellIs" dxfId="1866" priority="76" stopIfTrue="1" operator="equal">
      <formula>"Virgin Islands (U.S.)"</formula>
    </cfRule>
    <cfRule type="cellIs" dxfId="1865" priority="77" stopIfTrue="1" operator="equal">
      <formula>"United States"</formula>
    </cfRule>
    <cfRule type="cellIs" dxfId="1864" priority="78" stopIfTrue="1" operator="equal">
      <formula>"United Kingdom"</formula>
    </cfRule>
    <cfRule type="cellIs" dxfId="1863" priority="79" stopIfTrue="1" operator="equal">
      <formula>"United Arab Emirates"</formula>
    </cfRule>
    <cfRule type="cellIs" dxfId="1862" priority="80" stopIfTrue="1" operator="equal">
      <formula>"Trinidad and Tobago"</formula>
    </cfRule>
    <cfRule type="cellIs" dxfId="1861" priority="81" stopIfTrue="1" operator="equal">
      <formula>"Switzerland"</formula>
    </cfRule>
    <cfRule type="cellIs" dxfId="1860" priority="82" stopIfTrue="1" operator="equal">
      <formula>"Sweden"</formula>
    </cfRule>
    <cfRule type="cellIs" dxfId="1859" priority="83" stopIfTrue="1" operator="equal">
      <formula>"Spain"</formula>
    </cfRule>
    <cfRule type="cellIs" dxfId="1858" priority="84" stopIfTrue="1" operator="equal">
      <formula>"Slovenia"</formula>
    </cfRule>
    <cfRule type="cellIs" dxfId="1857" priority="85" stopIfTrue="1" operator="equal">
      <formula>"Slovak Republic"</formula>
    </cfRule>
    <cfRule type="cellIs" dxfId="1856" priority="86" stopIfTrue="1" operator="equal">
      <formula>"Singapore"</formula>
    </cfRule>
    <cfRule type="cellIs" dxfId="1855" priority="87" stopIfTrue="1" operator="equal">
      <formula>"Saudi Arabia"</formula>
    </cfRule>
    <cfRule type="cellIs" dxfId="1854" priority="88" stopIfTrue="1" operator="equal">
      <formula>"San Marino"</formula>
    </cfRule>
    <cfRule type="cellIs" dxfId="1853" priority="89" stopIfTrue="1" operator="equal">
      <formula>"Qatar"</formula>
    </cfRule>
    <cfRule type="cellIs" dxfId="1852" priority="90" stopIfTrue="1" operator="equal">
      <formula>"Puerto Rico"</formula>
    </cfRule>
    <cfRule type="cellIs" dxfId="1851" priority="91" stopIfTrue="1" operator="equal">
      <formula>"Portugal"</formula>
    </cfRule>
    <cfRule type="cellIs" dxfId="1850" priority="92" stopIfTrue="1" operator="equal">
      <formula>"Oman"</formula>
    </cfRule>
    <cfRule type="cellIs" dxfId="1849" priority="93" stopIfTrue="1" operator="equal">
      <formula>"Norway"</formula>
    </cfRule>
    <cfRule type="cellIs" dxfId="1848" priority="94" stopIfTrue="1" operator="equal">
      <formula>"Northern Mariana Islands"</formula>
    </cfRule>
    <cfRule type="cellIs" dxfId="1847" priority="95" stopIfTrue="1" operator="equal">
      <formula>"New Zealand"</formula>
    </cfRule>
    <cfRule type="cellIs" dxfId="1846" priority="96" stopIfTrue="1" operator="equal">
      <formula>"New CAledonia"</formula>
    </cfRule>
    <cfRule type="cellIs" dxfId="1845" priority="97" stopIfTrue="1" operator="equal">
      <formula>"Netherlands Antilles"</formula>
    </cfRule>
    <cfRule type="cellIs" dxfId="1844" priority="98" stopIfTrue="1" operator="equal">
      <formula>"Netherlands"</formula>
    </cfRule>
    <cfRule type="cellIs" dxfId="1843" priority="99" stopIfTrue="1" operator="equal">
      <formula>"Monaco"</formula>
    </cfRule>
    <cfRule type="cellIs" dxfId="1842" priority="100" stopIfTrue="1" operator="equal">
      <formula>"Malta"</formula>
    </cfRule>
    <cfRule type="cellIs" dxfId="1841" priority="101" stopIfTrue="1" operator="equal">
      <formula>"Macao SAR, China"</formula>
    </cfRule>
    <cfRule type="cellIs" dxfId="1840" priority="102" stopIfTrue="1" operator="equal">
      <formula>"Luxembourg"</formula>
    </cfRule>
    <cfRule type="cellIs" dxfId="1839" priority="103" stopIfTrue="1" operator="equal">
      <formula>"Liechtenstein"</formula>
    </cfRule>
    <cfRule type="cellIs" dxfId="1838" priority="104" stopIfTrue="1" operator="equal">
      <formula>"Kuwait"</formula>
    </cfRule>
    <cfRule type="cellIs" dxfId="1837" priority="105" stopIfTrue="1" operator="equal">
      <formula>"Korea, Republic of"</formula>
    </cfRule>
    <cfRule type="cellIs" dxfId="1836" priority="106" stopIfTrue="1" operator="equal">
      <formula>"Japan"</formula>
    </cfRule>
    <cfRule type="cellIs" dxfId="1835" priority="107" stopIfTrue="1" operator="equal">
      <formula>"Italy"</formula>
    </cfRule>
    <cfRule type="cellIs" dxfId="1834" priority="108" stopIfTrue="1" operator="equal">
      <formula>"Israel"</formula>
    </cfRule>
    <cfRule type="cellIs" dxfId="1833" priority="109" stopIfTrue="1" operator="equal">
      <formula>"Isle of Man"</formula>
    </cfRule>
    <cfRule type="cellIs" dxfId="1832" priority="110" stopIfTrue="1" operator="equal">
      <formula>"Ireland"</formula>
    </cfRule>
    <cfRule type="cellIs" dxfId="1831" priority="111" stopIfTrue="1" operator="equal">
      <formula>"Iceland"</formula>
    </cfRule>
    <cfRule type="cellIs" dxfId="1830" priority="112" stopIfTrue="1" operator="equal">
      <formula>"Hungary"</formula>
    </cfRule>
    <cfRule type="cellIs" dxfId="1829" priority="113" stopIfTrue="1" operator="equal">
      <formula>"Hong Kong"</formula>
    </cfRule>
    <cfRule type="cellIs" dxfId="1828" priority="114" stopIfTrue="1" operator="equal">
      <formula>"China"</formula>
    </cfRule>
    <cfRule type="cellIs" dxfId="1827" priority="115" stopIfTrue="1" operator="equal">
      <formula>"Guam"</formula>
    </cfRule>
    <cfRule type="cellIs" dxfId="1826" priority="116" stopIfTrue="1" operator="equal">
      <formula>"Greenland"</formula>
    </cfRule>
    <cfRule type="cellIs" dxfId="1825" priority="117" stopIfTrue="1" operator="equal">
      <formula>"Greece"</formula>
    </cfRule>
    <cfRule type="cellIs" dxfId="1824" priority="118" stopIfTrue="1" operator="equal">
      <formula>"Germany"</formula>
    </cfRule>
    <cfRule type="cellIs" dxfId="1823" priority="119" stopIfTrue="1" operator="equal">
      <formula>"French Polynesia"</formula>
    </cfRule>
    <cfRule type="cellIs" dxfId="1822" priority="120" stopIfTrue="1" operator="equal">
      <formula>"France"</formula>
    </cfRule>
    <cfRule type="cellIs" dxfId="1821" priority="121" stopIfTrue="1" operator="equal">
      <formula>"Finland"</formula>
    </cfRule>
    <cfRule type="cellIs" dxfId="1820" priority="122" stopIfTrue="1" operator="equal">
      <formula>"Faeroe Islands"</formula>
    </cfRule>
    <cfRule type="cellIs" dxfId="1819" priority="123" stopIfTrue="1" operator="equal">
      <formula>"Estoria"</formula>
    </cfRule>
    <cfRule type="cellIs" dxfId="1818" priority="124" stopIfTrue="1" operator="equal">
      <formula>"Equatorial Guinea"</formula>
    </cfRule>
    <cfRule type="cellIs" dxfId="1817" priority="125" stopIfTrue="1" operator="equal">
      <formula>"Denmark"</formula>
    </cfRule>
    <cfRule type="cellIs" dxfId="1816" priority="126" stopIfTrue="1" operator="equal">
      <formula>"czech republic"</formula>
    </cfRule>
    <cfRule type="cellIs" dxfId="1815" priority="127" stopIfTrue="1" operator="equal">
      <formula>"Cyprus"</formula>
    </cfRule>
    <cfRule type="cellIs" dxfId="1814" priority="128" stopIfTrue="1" operator="equal">
      <formula>"croatia"</formula>
    </cfRule>
    <cfRule type="cellIs" dxfId="1813" priority="129" stopIfTrue="1" operator="equal">
      <formula>"Channel Islands"</formula>
    </cfRule>
    <cfRule type="cellIs" dxfId="1812" priority="130" stopIfTrue="1" operator="equal">
      <formula>"Cayman islands"</formula>
    </cfRule>
    <cfRule type="cellIs" dxfId="1811" priority="131" stopIfTrue="1" operator="equal">
      <formula>"Canada"</formula>
    </cfRule>
    <cfRule type="cellIs" dxfId="1810" priority="132" stopIfTrue="1" operator="equal">
      <formula>"Brunei Darussalam"</formula>
    </cfRule>
    <cfRule type="cellIs" dxfId="1809" priority="133" stopIfTrue="1" operator="equal">
      <formula>"Bermuda"</formula>
    </cfRule>
    <cfRule type="cellIs" dxfId="1808" priority="134" stopIfTrue="1" operator="equal">
      <formula>"Belgium"</formula>
    </cfRule>
    <cfRule type="cellIs" dxfId="1807" priority="135" stopIfTrue="1" operator="equal">
      <formula>"Barbados"</formula>
    </cfRule>
    <cfRule type="cellIs" dxfId="1806" priority="136" stopIfTrue="1" operator="equal">
      <formula>"Austria"</formula>
    </cfRule>
    <cfRule type="cellIs" dxfId="1805" priority="137" stopIfTrue="1" operator="equal">
      <formula>"Andorra"</formula>
    </cfRule>
    <cfRule type="cellIs" dxfId="1804" priority="138" stopIfTrue="1" operator="equal">
      <formula>"Antigua and Barbuda"</formula>
    </cfRule>
    <cfRule type="cellIs" dxfId="1803" priority="139" stopIfTrue="1" operator="equal">
      <formula>"Aruba"</formula>
    </cfRule>
    <cfRule type="cellIs" dxfId="1802" priority="140" stopIfTrue="1" operator="equal">
      <formula>"Australia"</formula>
    </cfRule>
    <cfRule type="cellIs" dxfId="1801" priority="141" stopIfTrue="1" operator="equal">
      <formula>"Bahamas"</formula>
    </cfRule>
    <cfRule type="cellIs" dxfId="1800" priority="142" stopIfTrue="1" operator="equal">
      <formula>"Bahrain"</formula>
    </cfRule>
  </conditionalFormatting>
  <conditionalFormatting sqref="C202">
    <cfRule type="cellIs" dxfId="1799" priority="1" stopIfTrue="1" operator="equal">
      <formula>"Guadeloupe"</formula>
    </cfRule>
    <cfRule type="cellIs" dxfId="1798" priority="2" stopIfTrue="1" operator="equal">
      <formula>"French Guiana"</formula>
    </cfRule>
    <cfRule type="cellIs" dxfId="1797" priority="3" stopIfTrue="1" operator="equal">
      <formula>"Virgin Islands, British"</formula>
    </cfRule>
    <cfRule type="cellIs" dxfId="1796" priority="4" stopIfTrue="1" operator="equal">
      <formula>"Virgin Islands (U.S.)"</formula>
    </cfRule>
    <cfRule type="cellIs" dxfId="1795" priority="5" stopIfTrue="1" operator="equal">
      <formula>"United States"</formula>
    </cfRule>
    <cfRule type="cellIs" dxfId="1794" priority="6" stopIfTrue="1" operator="equal">
      <formula>"United Kingdom"</formula>
    </cfRule>
    <cfRule type="cellIs" dxfId="1793" priority="7" stopIfTrue="1" operator="equal">
      <formula>"United Arab Emirates"</formula>
    </cfRule>
    <cfRule type="cellIs" dxfId="1792" priority="8" stopIfTrue="1" operator="equal">
      <formula>"Trinidad and Tobago"</formula>
    </cfRule>
    <cfRule type="cellIs" dxfId="1791" priority="9" stopIfTrue="1" operator="equal">
      <formula>"Switzerland"</formula>
    </cfRule>
    <cfRule type="cellIs" dxfId="1790" priority="10" stopIfTrue="1" operator="equal">
      <formula>"Sweden"</formula>
    </cfRule>
    <cfRule type="cellIs" dxfId="1789" priority="11" stopIfTrue="1" operator="equal">
      <formula>"Spain"</formula>
    </cfRule>
    <cfRule type="cellIs" dxfId="1788" priority="12" stopIfTrue="1" operator="equal">
      <formula>"Slovenia"</formula>
    </cfRule>
    <cfRule type="cellIs" dxfId="1787" priority="13" stopIfTrue="1" operator="equal">
      <formula>"Slovak Republic"</formula>
    </cfRule>
    <cfRule type="cellIs" dxfId="1786" priority="14" stopIfTrue="1" operator="equal">
      <formula>"Singapore"</formula>
    </cfRule>
    <cfRule type="cellIs" dxfId="1785" priority="15" stopIfTrue="1" operator="equal">
      <formula>"Saudi Arabia"</formula>
    </cfRule>
    <cfRule type="cellIs" dxfId="1784" priority="16" stopIfTrue="1" operator="equal">
      <formula>"San Marino"</formula>
    </cfRule>
    <cfRule type="cellIs" dxfId="1783" priority="17" stopIfTrue="1" operator="equal">
      <formula>"Qatar"</formula>
    </cfRule>
    <cfRule type="cellIs" dxfId="1782" priority="18" stopIfTrue="1" operator="equal">
      <formula>"Puerto Rico"</formula>
    </cfRule>
    <cfRule type="cellIs" dxfId="1781" priority="19" stopIfTrue="1" operator="equal">
      <formula>"Portugal"</formula>
    </cfRule>
    <cfRule type="cellIs" dxfId="1780" priority="20" stopIfTrue="1" operator="equal">
      <formula>"Oman"</formula>
    </cfRule>
    <cfRule type="cellIs" dxfId="1779" priority="21" stopIfTrue="1" operator="equal">
      <formula>"Norway"</formula>
    </cfRule>
    <cfRule type="cellIs" dxfId="1778" priority="22" stopIfTrue="1" operator="equal">
      <formula>"Northern Mariana Islands"</formula>
    </cfRule>
    <cfRule type="cellIs" dxfId="1777" priority="23" stopIfTrue="1" operator="equal">
      <formula>"New Zealand"</formula>
    </cfRule>
    <cfRule type="cellIs" dxfId="1776" priority="24" stopIfTrue="1" operator="equal">
      <formula>"New CAledonia"</formula>
    </cfRule>
    <cfRule type="cellIs" dxfId="1775" priority="25" stopIfTrue="1" operator="equal">
      <formula>"Netherlands Antilles"</formula>
    </cfRule>
    <cfRule type="cellIs" dxfId="1774" priority="26" stopIfTrue="1" operator="equal">
      <formula>"Netherlands"</formula>
    </cfRule>
    <cfRule type="cellIs" dxfId="1773" priority="27" stopIfTrue="1" operator="equal">
      <formula>"Monaco"</formula>
    </cfRule>
    <cfRule type="cellIs" dxfId="1772" priority="28" stopIfTrue="1" operator="equal">
      <formula>"Malta"</formula>
    </cfRule>
    <cfRule type="cellIs" dxfId="1771" priority="29" stopIfTrue="1" operator="equal">
      <formula>"Macao SAR, China"</formula>
    </cfRule>
    <cfRule type="cellIs" dxfId="1770" priority="30" stopIfTrue="1" operator="equal">
      <formula>"Luxembourg"</formula>
    </cfRule>
    <cfRule type="cellIs" dxfId="1769" priority="31" stopIfTrue="1" operator="equal">
      <formula>"Liechtenstein"</formula>
    </cfRule>
    <cfRule type="cellIs" dxfId="1768" priority="32" stopIfTrue="1" operator="equal">
      <formula>"Kuwait"</formula>
    </cfRule>
    <cfRule type="cellIs" dxfId="1767" priority="33" stopIfTrue="1" operator="equal">
      <formula>"Korea, Republic of"</formula>
    </cfRule>
    <cfRule type="cellIs" dxfId="1766" priority="34" stopIfTrue="1" operator="equal">
      <formula>"Japan"</formula>
    </cfRule>
    <cfRule type="cellIs" dxfId="1765" priority="35" stopIfTrue="1" operator="equal">
      <formula>"Italy"</formula>
    </cfRule>
    <cfRule type="cellIs" dxfId="1764" priority="36" stopIfTrue="1" operator="equal">
      <formula>"Israel"</formula>
    </cfRule>
    <cfRule type="cellIs" dxfId="1763" priority="37" stopIfTrue="1" operator="equal">
      <formula>"Isle of Man"</formula>
    </cfRule>
    <cfRule type="cellIs" dxfId="1762" priority="38" stopIfTrue="1" operator="equal">
      <formula>"Ireland"</formula>
    </cfRule>
    <cfRule type="cellIs" dxfId="1761" priority="39" stopIfTrue="1" operator="equal">
      <formula>"Iceland"</formula>
    </cfRule>
    <cfRule type="cellIs" dxfId="1760" priority="40" stopIfTrue="1" operator="equal">
      <formula>"Hungary"</formula>
    </cfRule>
    <cfRule type="cellIs" dxfId="1759" priority="41" stopIfTrue="1" operator="equal">
      <formula>"Hong Kong"</formula>
    </cfRule>
    <cfRule type="cellIs" dxfId="1758" priority="42" stopIfTrue="1" operator="equal">
      <formula>"China"</formula>
    </cfRule>
    <cfRule type="cellIs" dxfId="1757" priority="43" stopIfTrue="1" operator="equal">
      <formula>"Guam"</formula>
    </cfRule>
    <cfRule type="cellIs" dxfId="1756" priority="44" stopIfTrue="1" operator="equal">
      <formula>"Greenland"</formula>
    </cfRule>
    <cfRule type="cellIs" dxfId="1755" priority="45" stopIfTrue="1" operator="equal">
      <formula>"Greece"</formula>
    </cfRule>
    <cfRule type="cellIs" dxfId="1754" priority="46" stopIfTrue="1" operator="equal">
      <formula>"Germany"</formula>
    </cfRule>
    <cfRule type="cellIs" dxfId="1753" priority="47" stopIfTrue="1" operator="equal">
      <formula>"French Polynesia"</formula>
    </cfRule>
    <cfRule type="cellIs" dxfId="1752" priority="48" stopIfTrue="1" operator="equal">
      <formula>"France"</formula>
    </cfRule>
    <cfRule type="cellIs" dxfId="1751" priority="49" stopIfTrue="1" operator="equal">
      <formula>"Finland"</formula>
    </cfRule>
    <cfRule type="cellIs" dxfId="1750" priority="50" stopIfTrue="1" operator="equal">
      <formula>"Faeroe Islands"</formula>
    </cfRule>
    <cfRule type="cellIs" dxfId="1749" priority="51" stopIfTrue="1" operator="equal">
      <formula>"Estoria"</formula>
    </cfRule>
    <cfRule type="cellIs" dxfId="1748" priority="52" stopIfTrue="1" operator="equal">
      <formula>"Equatorial Guinea"</formula>
    </cfRule>
    <cfRule type="cellIs" dxfId="1747" priority="53" stopIfTrue="1" operator="equal">
      <formula>"Denmark"</formula>
    </cfRule>
    <cfRule type="cellIs" dxfId="1746" priority="54" stopIfTrue="1" operator="equal">
      <formula>"czech republic"</formula>
    </cfRule>
    <cfRule type="cellIs" dxfId="1745" priority="55" stopIfTrue="1" operator="equal">
      <formula>"Cyprus"</formula>
    </cfRule>
    <cfRule type="cellIs" dxfId="1744" priority="56" stopIfTrue="1" operator="equal">
      <formula>"croatia"</formula>
    </cfRule>
    <cfRule type="cellIs" dxfId="1743" priority="57" stopIfTrue="1" operator="equal">
      <formula>"Channel Islands"</formula>
    </cfRule>
    <cfRule type="cellIs" dxfId="1742" priority="58" stopIfTrue="1" operator="equal">
      <formula>"Cayman islands"</formula>
    </cfRule>
    <cfRule type="cellIs" dxfId="1741" priority="59" stopIfTrue="1" operator="equal">
      <formula>"Canada"</formula>
    </cfRule>
    <cfRule type="cellIs" dxfId="1740" priority="60" stopIfTrue="1" operator="equal">
      <formula>"Brunei Darussalam"</formula>
    </cfRule>
    <cfRule type="cellIs" dxfId="1739" priority="61" stopIfTrue="1" operator="equal">
      <formula>"Bermuda"</formula>
    </cfRule>
    <cfRule type="cellIs" dxfId="1738" priority="62" stopIfTrue="1" operator="equal">
      <formula>"Belgium"</formula>
    </cfRule>
    <cfRule type="cellIs" dxfId="1737" priority="63" stopIfTrue="1" operator="equal">
      <formula>"Barbados"</formula>
    </cfRule>
    <cfRule type="cellIs" dxfId="1736" priority="64" stopIfTrue="1" operator="equal">
      <formula>"Austria"</formula>
    </cfRule>
    <cfRule type="cellIs" dxfId="1735" priority="65" stopIfTrue="1" operator="equal">
      <formula>"Andorra"</formula>
    </cfRule>
    <cfRule type="cellIs" dxfId="1734" priority="66" stopIfTrue="1" operator="equal">
      <formula>"Antigua and Barbuda"</formula>
    </cfRule>
    <cfRule type="cellIs" dxfId="1733" priority="67" stopIfTrue="1" operator="equal">
      <formula>"Aruba"</formula>
    </cfRule>
    <cfRule type="cellIs" dxfId="1732" priority="68" stopIfTrue="1" operator="equal">
      <formula>"Australia"</formula>
    </cfRule>
    <cfRule type="cellIs" dxfId="1731" priority="69" stopIfTrue="1" operator="equal">
      <formula>"Bahamas"</formula>
    </cfRule>
    <cfRule type="cellIs" dxfId="1730" priority="70" stopIfTrue="1" operator="equal">
      <formula>"Bahrain"</formula>
    </cfRule>
  </conditionalFormatting>
  <conditionalFormatting sqref="C202">
    <cfRule type="cellIs" dxfId="1729" priority="71" stopIfTrue="1" operator="equal">
      <formula>"Australia"</formula>
    </cfRule>
    <cfRule type="cellIs" dxfId="1728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activeCell="A2" sqref="A2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289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103.04900000000001</v>
      </c>
      <c r="C5" s="42">
        <v>0.39</v>
      </c>
      <c r="D5" s="42">
        <v>55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1144.171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0.26900000000000002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717.82299999999998</v>
      </c>
      <c r="C10" s="42">
        <v>212.03800000000001</v>
      </c>
      <c r="D10" s="42">
        <v>75063</v>
      </c>
      <c r="E10" s="41" t="s">
        <v>30</v>
      </c>
      <c r="F10" s="40" t="s">
        <v>36</v>
      </c>
    </row>
    <row r="11" spans="1:12" x14ac:dyDescent="0.2">
      <c r="A11" s="43" t="s">
        <v>225</v>
      </c>
      <c r="B11" s="42">
        <v>40.576000000000001</v>
      </c>
      <c r="C11" s="42">
        <v>0</v>
      </c>
      <c r="D11" s="42">
        <v>0</v>
      </c>
      <c r="E11" s="41" t="s">
        <v>30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330.84699999999998</v>
      </c>
      <c r="C13" s="42">
        <v>0</v>
      </c>
      <c r="D13" s="42">
        <v>0</v>
      </c>
      <c r="E13" s="41" t="s">
        <v>30</v>
      </c>
      <c r="F13" s="40" t="s">
        <v>42</v>
      </c>
    </row>
    <row r="14" spans="1:12" x14ac:dyDescent="0.2">
      <c r="A14" s="43" t="s">
        <v>222</v>
      </c>
      <c r="B14" s="42">
        <v>200.49700000000001</v>
      </c>
      <c r="C14" s="42">
        <v>56.456000000000003</v>
      </c>
      <c r="D14" s="42">
        <v>18734</v>
      </c>
      <c r="E14" s="41" t="s">
        <v>30</v>
      </c>
      <c r="F14" s="40" t="s">
        <v>42</v>
      </c>
    </row>
    <row r="15" spans="1:12" x14ac:dyDescent="0.2">
      <c r="A15" s="43" t="s">
        <v>221</v>
      </c>
      <c r="B15" s="42">
        <v>182.447</v>
      </c>
      <c r="C15" s="42">
        <v>5.758</v>
      </c>
      <c r="D15" s="42">
        <v>2001</v>
      </c>
      <c r="E15" s="41" t="s">
        <v>30</v>
      </c>
      <c r="F15" s="40" t="s">
        <v>36</v>
      </c>
    </row>
    <row r="16" spans="1:12" x14ac:dyDescent="0.2">
      <c r="A16" s="43" t="s">
        <v>220</v>
      </c>
      <c r="B16" s="42">
        <v>1.034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0.77100000000000002</v>
      </c>
      <c r="C17" s="42">
        <v>1.2549999999999999</v>
      </c>
      <c r="D17" s="42">
        <v>200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1051.5229999999999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0.39300000000000002</v>
      </c>
      <c r="C19" s="42">
        <v>0</v>
      </c>
      <c r="D19" s="42">
        <v>0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169.33</v>
      </c>
      <c r="C20" s="42">
        <v>2.359</v>
      </c>
      <c r="D20" s="42">
        <v>1103</v>
      </c>
      <c r="E20" s="41" t="s">
        <v>30</v>
      </c>
      <c r="F20" s="40" t="s">
        <v>36</v>
      </c>
    </row>
    <row r="21" spans="1:7" x14ac:dyDescent="0.2">
      <c r="A21" s="43" t="s">
        <v>215</v>
      </c>
      <c r="B21" s="42">
        <v>74.5</v>
      </c>
      <c r="C21" s="42">
        <v>54.494</v>
      </c>
      <c r="D21" s="42">
        <v>42163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10.819000000000001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5.6000000000000001E-2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0.28499999999999998</v>
      </c>
      <c r="C25" s="42">
        <v>0</v>
      </c>
      <c r="D25" s="42">
        <v>0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88.528999999999996</v>
      </c>
      <c r="C26" s="42">
        <v>0</v>
      </c>
      <c r="D26" s="42">
        <v>0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39.908999999999999</v>
      </c>
      <c r="C27" s="42">
        <v>0.55700000000000005</v>
      </c>
      <c r="D27" s="42">
        <v>262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0.66400000000000003</v>
      </c>
      <c r="C28" s="42">
        <v>1E-3</v>
      </c>
      <c r="D28" s="42">
        <v>2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1523.316</v>
      </c>
      <c r="C29" s="42">
        <v>0</v>
      </c>
      <c r="D29" s="42">
        <v>0</v>
      </c>
      <c r="E29" s="41" t="s">
        <v>30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42">
        <v>3.0000000000000001E-3</v>
      </c>
      <c r="D30" s="42">
        <v>1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16.75</v>
      </c>
      <c r="C31" s="42">
        <v>0.32600000000000001</v>
      </c>
      <c r="D31" s="42">
        <v>106</v>
      </c>
      <c r="E31" s="41" t="s">
        <v>30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</v>
      </c>
      <c r="D32" s="42">
        <v>0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0.01</v>
      </c>
      <c r="D34" s="42">
        <v>6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184.03200000000001</v>
      </c>
      <c r="C35" s="42">
        <v>1E-3</v>
      </c>
      <c r="D35" s="42">
        <v>1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204.06100000000001</v>
      </c>
      <c r="C36" s="42">
        <v>29.963000000000001</v>
      </c>
      <c r="D36" s="42">
        <v>20292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18.600000000000001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294.92599999999999</v>
      </c>
      <c r="C40" s="42">
        <v>85.947000000000003</v>
      </c>
      <c r="D40" s="42">
        <v>38865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44064.800999999999</v>
      </c>
      <c r="C41" s="42">
        <v>2214.942</v>
      </c>
      <c r="D41" s="42">
        <v>902382</v>
      </c>
      <c r="E41" s="41" t="s">
        <v>30</v>
      </c>
      <c r="F41" s="40" t="s">
        <v>36</v>
      </c>
    </row>
    <row r="42" spans="1:6" x14ac:dyDescent="0.2">
      <c r="A42" s="43" t="s">
        <v>194</v>
      </c>
      <c r="B42" s="42">
        <v>378.94099999999997</v>
      </c>
      <c r="C42" s="42">
        <v>0.40600000000000003</v>
      </c>
      <c r="D42" s="42">
        <v>2315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0.56799999999999995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36.764000000000003</v>
      </c>
      <c r="C45" s="42">
        <v>0.26700000000000002</v>
      </c>
      <c r="D45" s="42">
        <v>42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25.501000000000001</v>
      </c>
      <c r="C46" s="42">
        <v>0.80100000000000005</v>
      </c>
      <c r="D46" s="42">
        <v>289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143.5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6.7370000000000001</v>
      </c>
      <c r="C48" s="42">
        <v>0</v>
      </c>
      <c r="D48" s="42">
        <v>0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45.631</v>
      </c>
      <c r="C49" s="42">
        <v>8.6259999999999994</v>
      </c>
      <c r="D49" s="42">
        <v>5477</v>
      </c>
      <c r="E49" s="41" t="s">
        <v>30</v>
      </c>
      <c r="F49" s="40" t="s">
        <v>42</v>
      </c>
    </row>
    <row r="50" spans="1:6" x14ac:dyDescent="0.2">
      <c r="A50" s="43" t="s">
        <v>186</v>
      </c>
      <c r="B50" s="42">
        <v>0</v>
      </c>
      <c r="C50" s="42">
        <v>1.4670000000000001</v>
      </c>
      <c r="D50" s="42">
        <v>457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62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62.94</v>
      </c>
      <c r="C52" s="42">
        <v>14.856</v>
      </c>
      <c r="D52" s="42">
        <v>6616</v>
      </c>
      <c r="E52" s="41" t="s">
        <v>149</v>
      </c>
      <c r="F52" s="40" t="s">
        <v>42</v>
      </c>
    </row>
    <row r="53" spans="1:6" x14ac:dyDescent="0.2">
      <c r="A53" s="43" t="s">
        <v>183</v>
      </c>
      <c r="B53" s="42">
        <v>0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0</v>
      </c>
      <c r="C54" s="42">
        <v>0</v>
      </c>
      <c r="D54" s="42">
        <v>0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76.385999999999996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0</v>
      </c>
      <c r="C56" s="42">
        <v>26.881</v>
      </c>
      <c r="D56" s="42">
        <v>10466</v>
      </c>
      <c r="E56" s="41" t="s">
        <v>30</v>
      </c>
      <c r="F56" s="40" t="s">
        <v>36</v>
      </c>
    </row>
    <row r="57" spans="1:6" x14ac:dyDescent="0.2">
      <c r="A57" s="43" t="s">
        <v>179</v>
      </c>
      <c r="B57" s="42">
        <v>2304.2069999999999</v>
      </c>
      <c r="C57" s="42">
        <v>490.92200000000003</v>
      </c>
      <c r="D57" s="42">
        <v>215617</v>
      </c>
      <c r="E57" s="41" t="s">
        <v>30</v>
      </c>
      <c r="F57" s="40" t="s">
        <v>32</v>
      </c>
    </row>
    <row r="58" spans="1:6" x14ac:dyDescent="0.2">
      <c r="A58" s="43" t="s">
        <v>178</v>
      </c>
      <c r="B58" s="42">
        <v>0.41399999999999998</v>
      </c>
      <c r="C58" s="42">
        <v>2.5000000000000001E-2</v>
      </c>
      <c r="D58" s="42">
        <v>3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1.3009999999999999</v>
      </c>
      <c r="C60" s="42">
        <v>0.122</v>
      </c>
      <c r="D60" s="42">
        <v>98</v>
      </c>
      <c r="E60" s="41" t="s">
        <v>30</v>
      </c>
      <c r="F60" s="40" t="s">
        <v>42</v>
      </c>
    </row>
    <row r="61" spans="1:6" x14ac:dyDescent="0.2">
      <c r="A61" s="43" t="s">
        <v>175</v>
      </c>
      <c r="B61" s="42">
        <v>328.15699999999998</v>
      </c>
      <c r="C61" s="42">
        <v>13.957000000000001</v>
      </c>
      <c r="D61" s="42">
        <v>2979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0</v>
      </c>
      <c r="C62" s="42">
        <v>3.3000000000000002E-2</v>
      </c>
      <c r="D62" s="42">
        <v>17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24.754000000000001</v>
      </c>
      <c r="C63" s="42">
        <v>2.4E-2</v>
      </c>
      <c r="D63" s="42">
        <v>27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420.51499999999999</v>
      </c>
      <c r="C64" s="42">
        <v>84.251000000000005</v>
      </c>
      <c r="D64" s="42">
        <v>53289</v>
      </c>
      <c r="E64" s="41" t="s">
        <v>30</v>
      </c>
      <c r="F64" s="40" t="s">
        <v>42</v>
      </c>
    </row>
    <row r="65" spans="1:6" x14ac:dyDescent="0.2">
      <c r="A65" s="43" t="s">
        <v>171</v>
      </c>
      <c r="B65" s="42">
        <v>0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0</v>
      </c>
      <c r="C66" s="42">
        <v>1.0999999999999999E-2</v>
      </c>
      <c r="D66" s="42">
        <v>15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14.6</v>
      </c>
      <c r="C68" s="42">
        <v>1E-3</v>
      </c>
      <c r="D68" s="42">
        <v>1</v>
      </c>
      <c r="E68" s="41" t="s">
        <v>30</v>
      </c>
      <c r="F68" s="40" t="s">
        <v>32</v>
      </c>
    </row>
    <row r="69" spans="1:6" x14ac:dyDescent="0.2">
      <c r="A69" s="43" t="s">
        <v>167</v>
      </c>
      <c r="B69" s="42">
        <v>505.59399999999999</v>
      </c>
      <c r="C69" s="42">
        <v>83.986000000000004</v>
      </c>
      <c r="D69" s="42">
        <v>56005</v>
      </c>
      <c r="E69" s="41" t="s">
        <v>30</v>
      </c>
      <c r="F69" s="40" t="s">
        <v>42</v>
      </c>
    </row>
    <row r="70" spans="1:6" x14ac:dyDescent="0.2">
      <c r="A70" s="43" t="s">
        <v>166</v>
      </c>
      <c r="B70" s="42">
        <v>120</v>
      </c>
      <c r="C70" s="42">
        <v>2.8050000000000002</v>
      </c>
      <c r="D70" s="42">
        <v>512</v>
      </c>
      <c r="E70" s="41" t="s">
        <v>30</v>
      </c>
      <c r="F70" s="40" t="s">
        <v>32</v>
      </c>
    </row>
    <row r="71" spans="1:6" x14ac:dyDescent="0.2">
      <c r="A71" s="43" t="s">
        <v>165</v>
      </c>
      <c r="B71" s="42">
        <v>243</v>
      </c>
      <c r="C71" s="42">
        <v>2.0960000000000001</v>
      </c>
      <c r="D71" s="42">
        <v>735</v>
      </c>
      <c r="E71" s="41" t="s">
        <v>30</v>
      </c>
      <c r="F71" s="40" t="s">
        <v>42</v>
      </c>
    </row>
    <row r="72" spans="1:6" x14ac:dyDescent="0.2">
      <c r="A72" s="43" t="s">
        <v>164</v>
      </c>
      <c r="B72" s="42">
        <v>0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3.5999999999999997E-2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124.28</v>
      </c>
      <c r="C74" s="42">
        <v>15.897</v>
      </c>
      <c r="D74" s="42">
        <v>4479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3.891</v>
      </c>
      <c r="C77" s="42">
        <v>8.0000000000000002E-3</v>
      </c>
      <c r="D77" s="42">
        <v>3</v>
      </c>
      <c r="E77" s="41" t="s">
        <v>30</v>
      </c>
      <c r="F77" s="40" t="s">
        <v>32</v>
      </c>
    </row>
    <row r="78" spans="1:6" x14ac:dyDescent="0.2">
      <c r="A78" s="43" t="s">
        <v>158</v>
      </c>
      <c r="B78" s="42">
        <v>7.3710000000000004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16.067</v>
      </c>
      <c r="C79" s="42">
        <v>0.68100000000000005</v>
      </c>
      <c r="D79" s="42">
        <v>246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0</v>
      </c>
      <c r="C80" s="42">
        <v>0.53700000000000003</v>
      </c>
      <c r="D80" s="42">
        <v>234</v>
      </c>
      <c r="E80" s="41" t="s">
        <v>149</v>
      </c>
      <c r="F80" s="40" t="s">
        <v>40</v>
      </c>
    </row>
    <row r="81" spans="1:6" x14ac:dyDescent="0.2">
      <c r="A81" s="43" t="s">
        <v>155</v>
      </c>
      <c r="B81" s="42">
        <v>57.591999999999999</v>
      </c>
      <c r="C81" s="42">
        <v>3.3650000000000002</v>
      </c>
      <c r="D81" s="42">
        <v>2000</v>
      </c>
      <c r="E81" s="41" t="s">
        <v>30</v>
      </c>
      <c r="F81" s="40" t="s">
        <v>36</v>
      </c>
    </row>
    <row r="82" spans="1:6" x14ac:dyDescent="0.2">
      <c r="A82" s="43" t="s">
        <v>154</v>
      </c>
      <c r="B82" s="42">
        <v>0</v>
      </c>
      <c r="C82" s="42">
        <v>1E-3</v>
      </c>
      <c r="D82" s="42">
        <v>1</v>
      </c>
      <c r="E82" s="41" t="s">
        <v>149</v>
      </c>
      <c r="F82" s="40" t="s">
        <v>42</v>
      </c>
    </row>
    <row r="83" spans="1:6" x14ac:dyDescent="0.2">
      <c r="A83" s="43" t="s">
        <v>153</v>
      </c>
      <c r="B83" s="42">
        <v>17511.09</v>
      </c>
      <c r="C83" s="42">
        <v>1110.1389999999999</v>
      </c>
      <c r="D83" s="42">
        <v>370736</v>
      </c>
      <c r="E83" s="41" t="s">
        <v>30</v>
      </c>
      <c r="F83" s="40" t="s">
        <v>32</v>
      </c>
    </row>
    <row r="84" spans="1:6" x14ac:dyDescent="0.2">
      <c r="A84" s="43" t="s">
        <v>152</v>
      </c>
      <c r="B84" s="42">
        <v>893.12400000000002</v>
      </c>
      <c r="C84" s="42">
        <v>3.5000000000000003E-2</v>
      </c>
      <c r="D84" s="42">
        <v>32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2168.0149999999999</v>
      </c>
      <c r="C85" s="42">
        <v>75.367000000000004</v>
      </c>
      <c r="D85" s="42">
        <v>26433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90.247</v>
      </c>
      <c r="C86" s="42">
        <v>4.0000000000000001E-3</v>
      </c>
      <c r="D86" s="42">
        <v>1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9.2439999999999998</v>
      </c>
      <c r="C87" s="42">
        <v>0.66900000000000004</v>
      </c>
      <c r="D87" s="42">
        <v>744</v>
      </c>
      <c r="E87" s="41" t="s">
        <v>30</v>
      </c>
      <c r="F87" s="40" t="s">
        <v>42</v>
      </c>
    </row>
    <row r="88" spans="1:6" x14ac:dyDescent="0.2">
      <c r="A88" s="43" t="s">
        <v>147</v>
      </c>
      <c r="B88" s="42">
        <v>91.77</v>
      </c>
      <c r="C88" s="42">
        <v>0.18</v>
      </c>
      <c r="D88" s="42">
        <v>81</v>
      </c>
      <c r="E88" s="41" t="s">
        <v>30</v>
      </c>
      <c r="F88" s="40" t="s">
        <v>42</v>
      </c>
    </row>
    <row r="89" spans="1:6" x14ac:dyDescent="0.2">
      <c r="A89" s="43" t="s">
        <v>146</v>
      </c>
      <c r="B89" s="42">
        <v>413.79300000000001</v>
      </c>
      <c r="C89" s="42">
        <v>43.292000000000002</v>
      </c>
      <c r="D89" s="42">
        <v>45487</v>
      </c>
      <c r="E89" s="41" t="s">
        <v>30</v>
      </c>
      <c r="F89" s="40" t="s">
        <v>42</v>
      </c>
    </row>
    <row r="90" spans="1:6" x14ac:dyDescent="0.2">
      <c r="A90" s="43" t="s">
        <v>145</v>
      </c>
      <c r="B90" s="42">
        <v>1.0149999999999999</v>
      </c>
      <c r="C90" s="42">
        <v>2.4E-2</v>
      </c>
      <c r="D90" s="42">
        <v>106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1070</v>
      </c>
      <c r="C91" s="42">
        <v>4.0000000000000001E-3</v>
      </c>
      <c r="D91" s="42">
        <v>7</v>
      </c>
      <c r="E91" s="41" t="s">
        <v>30</v>
      </c>
      <c r="F91" s="40" t="s">
        <v>42</v>
      </c>
    </row>
    <row r="92" spans="1:6" x14ac:dyDescent="0.2">
      <c r="A92" s="43" t="s">
        <v>143</v>
      </c>
      <c r="B92" s="42">
        <v>40.780999999999999</v>
      </c>
      <c r="C92" s="42">
        <v>2.4180000000000001</v>
      </c>
      <c r="D92" s="42">
        <v>1330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492</v>
      </c>
      <c r="C93" s="42">
        <v>22.901</v>
      </c>
      <c r="D93" s="42">
        <v>2914</v>
      </c>
      <c r="E93" s="41" t="s">
        <v>30</v>
      </c>
      <c r="F93" s="40" t="s">
        <v>36</v>
      </c>
    </row>
    <row r="94" spans="1:6" x14ac:dyDescent="0.2">
      <c r="A94" s="43" t="s">
        <v>141</v>
      </c>
      <c r="B94" s="42">
        <v>112.01300000000001</v>
      </c>
      <c r="C94" s="42">
        <v>1.32</v>
      </c>
      <c r="D94" s="42">
        <v>771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19.701000000000001</v>
      </c>
      <c r="C96" s="42">
        <v>8.7999999999999995E-2</v>
      </c>
      <c r="D96" s="42">
        <v>46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138.006</v>
      </c>
      <c r="C97" s="42">
        <v>47.4</v>
      </c>
      <c r="D97" s="42">
        <v>9577</v>
      </c>
      <c r="E97" s="41" t="s">
        <v>30</v>
      </c>
      <c r="F97" s="40" t="s">
        <v>29</v>
      </c>
    </row>
    <row r="98" spans="1:6" x14ac:dyDescent="0.2">
      <c r="A98" s="43" t="s">
        <v>137</v>
      </c>
      <c r="B98" s="42">
        <v>0</v>
      </c>
      <c r="C98" s="42">
        <v>0</v>
      </c>
      <c r="D98" s="42">
        <v>0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20.2</v>
      </c>
      <c r="C99" s="42">
        <v>2.5870000000000002</v>
      </c>
      <c r="D99" s="42">
        <v>1716</v>
      </c>
      <c r="E99" s="41" t="s">
        <v>30</v>
      </c>
      <c r="F99" s="40" t="s">
        <v>40</v>
      </c>
    </row>
    <row r="100" spans="1:6" x14ac:dyDescent="0.2">
      <c r="A100" s="43" t="s">
        <v>135</v>
      </c>
      <c r="B100" s="42">
        <v>90.8</v>
      </c>
      <c r="C100" s="42">
        <v>16.670000000000002</v>
      </c>
      <c r="D100" s="42">
        <v>2942</v>
      </c>
      <c r="E100" s="41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206.10300000000001</v>
      </c>
      <c r="C103" s="42">
        <v>0.24299999999999999</v>
      </c>
      <c r="D103" s="42">
        <v>113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24.2</v>
      </c>
      <c r="C105" s="42">
        <v>9.1630000000000003</v>
      </c>
      <c r="D105" s="42">
        <v>7230</v>
      </c>
      <c r="E105" s="41" t="s">
        <v>30</v>
      </c>
      <c r="F105" s="40" t="s">
        <v>40</v>
      </c>
    </row>
    <row r="106" spans="1:6" x14ac:dyDescent="0.2">
      <c r="A106" s="43" t="s">
        <v>129</v>
      </c>
      <c r="B106" s="42">
        <v>7.4999999999999997E-2</v>
      </c>
      <c r="C106" s="42">
        <v>0.318</v>
      </c>
      <c r="D106" s="42">
        <v>211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44.54</v>
      </c>
      <c r="C108" s="42">
        <v>10.647</v>
      </c>
      <c r="D108" s="42">
        <v>2852</v>
      </c>
      <c r="E108" s="41" t="s">
        <v>149</v>
      </c>
      <c r="F108" s="40" t="s">
        <v>36</v>
      </c>
    </row>
    <row r="109" spans="1:6" x14ac:dyDescent="0.2">
      <c r="A109" s="43" t="s">
        <v>126</v>
      </c>
      <c r="B109" s="42">
        <v>9.8019999999999996</v>
      </c>
      <c r="C109" s="42">
        <v>2.4239999999999999</v>
      </c>
      <c r="D109" s="42">
        <v>568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49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0</v>
      </c>
      <c r="C111" s="42">
        <v>31.478999999999999</v>
      </c>
      <c r="D111" s="42">
        <v>14856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3.5000000000000003E-2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42</v>
      </c>
      <c r="C113" s="42">
        <v>0.13</v>
      </c>
      <c r="D113" s="42">
        <v>120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7.9809999999999999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0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0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5.2409999999999997</v>
      </c>
      <c r="C117" s="42">
        <v>0</v>
      </c>
      <c r="D117" s="42">
        <v>0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1398.8510000000001</v>
      </c>
      <c r="C118" s="42">
        <v>370.13499999999999</v>
      </c>
      <c r="D118" s="42">
        <v>301175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58.326000000000001</v>
      </c>
      <c r="C120" s="42">
        <v>1.466</v>
      </c>
      <c r="D120" s="42">
        <v>396</v>
      </c>
      <c r="E120" s="41" t="s">
        <v>30</v>
      </c>
      <c r="F120" s="40" t="s">
        <v>32</v>
      </c>
    </row>
    <row r="121" spans="1:6" x14ac:dyDescent="0.2">
      <c r="A121" s="43" t="s">
        <v>114</v>
      </c>
      <c r="B121" s="42">
        <v>5.6589999999999998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3.74</v>
      </c>
      <c r="C122" s="42">
        <v>0</v>
      </c>
      <c r="D122" s="42">
        <v>0</v>
      </c>
      <c r="E122" s="41" t="s">
        <v>149</v>
      </c>
      <c r="F122" s="40" t="s">
        <v>36</v>
      </c>
    </row>
    <row r="123" spans="1:6" x14ac:dyDescent="0.2">
      <c r="A123" s="43" t="s">
        <v>112</v>
      </c>
      <c r="B123" s="42">
        <v>9.6000000000000002E-2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860.91300000000001</v>
      </c>
      <c r="C124" s="42">
        <v>2.2890000000000001</v>
      </c>
      <c r="D124" s="42">
        <v>2847</v>
      </c>
      <c r="E124" s="41" t="s">
        <v>30</v>
      </c>
      <c r="F124" s="40" t="s">
        <v>32</v>
      </c>
    </row>
    <row r="125" spans="1:6" x14ac:dyDescent="0.2">
      <c r="A125" s="43" t="s">
        <v>110</v>
      </c>
      <c r="B125" s="42">
        <v>80</v>
      </c>
      <c r="C125" s="42">
        <v>3.3000000000000002E-2</v>
      </c>
      <c r="D125" s="42">
        <v>29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1143.133</v>
      </c>
      <c r="C126" s="42">
        <v>7.4420000000000002</v>
      </c>
      <c r="D126" s="42">
        <v>1861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20</v>
      </c>
      <c r="C127" s="42">
        <v>0</v>
      </c>
      <c r="D127" s="42">
        <v>0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0</v>
      </c>
      <c r="C128" s="42">
        <v>0</v>
      </c>
      <c r="D128" s="42">
        <v>0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30</v>
      </c>
      <c r="F129" s="40" t="s">
        <v>42</v>
      </c>
    </row>
    <row r="130" spans="1:6" x14ac:dyDescent="0.2">
      <c r="A130" s="43" t="s">
        <v>105</v>
      </c>
      <c r="B130" s="42">
        <v>0</v>
      </c>
      <c r="C130" s="42">
        <v>0</v>
      </c>
      <c r="D130" s="42">
        <v>0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0</v>
      </c>
      <c r="C131" s="42">
        <v>0</v>
      </c>
      <c r="D131" s="42">
        <v>0</v>
      </c>
      <c r="E131" s="41" t="s">
        <v>30</v>
      </c>
      <c r="F131" s="40" t="s">
        <v>42</v>
      </c>
    </row>
    <row r="132" spans="1:6" x14ac:dyDescent="0.2">
      <c r="A132" s="43" t="s">
        <v>103</v>
      </c>
      <c r="B132" s="42">
        <v>7.75</v>
      </c>
      <c r="C132" s="42">
        <v>3.19</v>
      </c>
      <c r="D132" s="42">
        <v>1136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371.98599999999999</v>
      </c>
      <c r="C133" s="42">
        <v>43.296999999999997</v>
      </c>
      <c r="D133" s="42">
        <v>31222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1238.0899999999999</v>
      </c>
      <c r="C134" s="42">
        <v>0.03</v>
      </c>
      <c r="D134" s="42">
        <v>9</v>
      </c>
      <c r="E134" s="41" t="s">
        <v>30</v>
      </c>
      <c r="F134" s="40" t="s">
        <v>32</v>
      </c>
    </row>
    <row r="135" spans="1:6" x14ac:dyDescent="0.2">
      <c r="A135" s="43" t="s">
        <v>100</v>
      </c>
      <c r="B135" s="42">
        <v>82.7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0</v>
      </c>
      <c r="C136" s="42">
        <v>0.04</v>
      </c>
      <c r="D136" s="42">
        <v>20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7.8</v>
      </c>
      <c r="C137" s="42">
        <v>0.16900000000000001</v>
      </c>
      <c r="D137" s="42">
        <v>53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1939.6</v>
      </c>
      <c r="C138" s="42">
        <v>173.15199999999999</v>
      </c>
      <c r="D138" s="42">
        <v>39795</v>
      </c>
      <c r="E138" s="41" t="s">
        <v>30</v>
      </c>
      <c r="F138" s="40" t="s">
        <v>32</v>
      </c>
    </row>
    <row r="139" spans="1:6" x14ac:dyDescent="0.2">
      <c r="A139" s="43" t="s">
        <v>96</v>
      </c>
      <c r="B139" s="42">
        <v>31</v>
      </c>
      <c r="C139" s="42">
        <v>0.73599999999999999</v>
      </c>
      <c r="D139" s="42">
        <v>341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24.783000000000001</v>
      </c>
      <c r="C140" s="42">
        <v>5.3999999999999999E-2</v>
      </c>
      <c r="D140" s="42">
        <v>31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27.858000000000001</v>
      </c>
      <c r="C142" s="42">
        <v>0</v>
      </c>
      <c r="D142" s="42">
        <v>0</v>
      </c>
      <c r="E142" s="41" t="s">
        <v>30</v>
      </c>
      <c r="F142" s="40" t="s">
        <v>32</v>
      </c>
    </row>
    <row r="143" spans="1:6" x14ac:dyDescent="0.2">
      <c r="A143" s="43" t="s">
        <v>92</v>
      </c>
      <c r="B143" s="42">
        <v>727.01599999999996</v>
      </c>
      <c r="C143" s="42">
        <v>177.30600000000001</v>
      </c>
      <c r="D143" s="42">
        <v>42888</v>
      </c>
      <c r="E143" s="41" t="s">
        <v>30</v>
      </c>
      <c r="F143" s="40" t="s">
        <v>36</v>
      </c>
    </row>
    <row r="144" spans="1:6" x14ac:dyDescent="0.2">
      <c r="A144" s="43" t="s">
        <v>91</v>
      </c>
      <c r="B144" s="42">
        <v>128.38722999999999</v>
      </c>
      <c r="C144" s="42">
        <v>14.01</v>
      </c>
      <c r="D144" s="42">
        <v>6540</v>
      </c>
      <c r="E144" s="41" t="s">
        <v>30</v>
      </c>
      <c r="F144" s="40" t="s">
        <v>32</v>
      </c>
    </row>
    <row r="145" spans="1:6" x14ac:dyDescent="0.2">
      <c r="A145" s="43" t="s">
        <v>90</v>
      </c>
      <c r="B145" s="42">
        <v>676.95600000000002</v>
      </c>
      <c r="C145" s="42">
        <v>111.66200000000001</v>
      </c>
      <c r="D145" s="42">
        <v>54143</v>
      </c>
      <c r="E145" s="41" t="s">
        <v>30</v>
      </c>
      <c r="F145" s="40" t="s">
        <v>42</v>
      </c>
    </row>
    <row r="146" spans="1:6" x14ac:dyDescent="0.2">
      <c r="A146" s="43" t="s">
        <v>89</v>
      </c>
      <c r="B146" s="42">
        <v>114.20699999999999</v>
      </c>
      <c r="C146" s="42">
        <v>1.768</v>
      </c>
      <c r="D146" s="42">
        <v>984</v>
      </c>
      <c r="E146" s="41" t="s">
        <v>30</v>
      </c>
      <c r="F146" s="40" t="s">
        <v>42</v>
      </c>
    </row>
    <row r="147" spans="1:6" x14ac:dyDescent="0.2">
      <c r="A147" s="43" t="s">
        <v>88</v>
      </c>
      <c r="B147" s="42">
        <v>2.5649999999999999</v>
      </c>
      <c r="C147" s="42">
        <v>0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1520.0160000000001</v>
      </c>
      <c r="C148" s="42">
        <v>0.76600000000000001</v>
      </c>
      <c r="D148" s="42">
        <v>248</v>
      </c>
      <c r="E148" s="41" t="s">
        <v>30</v>
      </c>
      <c r="F148" s="40" t="s">
        <v>42</v>
      </c>
    </row>
    <row r="149" spans="1:6" x14ac:dyDescent="0.2">
      <c r="A149" s="43" t="s">
        <v>86</v>
      </c>
      <c r="B149" s="42">
        <v>394.30500000000001</v>
      </c>
      <c r="C149" s="42">
        <v>1.8660000000000001</v>
      </c>
      <c r="D149" s="42">
        <v>1395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2122.7399999999998</v>
      </c>
      <c r="C150" s="42">
        <v>6.2619999999999996</v>
      </c>
      <c r="D150" s="42">
        <v>1068</v>
      </c>
      <c r="E150" s="41" t="s">
        <v>30</v>
      </c>
      <c r="F150" s="40" t="s">
        <v>40</v>
      </c>
    </row>
    <row r="151" spans="1:6" x14ac:dyDescent="0.2">
      <c r="A151" s="43" t="s">
        <v>84</v>
      </c>
      <c r="B151" s="42">
        <v>12.5</v>
      </c>
      <c r="C151" s="42">
        <v>2.9000000000000001E-2</v>
      </c>
      <c r="D151" s="42">
        <v>3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6.9000000000000006E-2</v>
      </c>
      <c r="C152" s="42">
        <v>0</v>
      </c>
      <c r="D152" s="42">
        <v>0</v>
      </c>
      <c r="E152" s="41" t="s">
        <v>149</v>
      </c>
      <c r="F152" s="40" t="s">
        <v>40</v>
      </c>
    </row>
    <row r="153" spans="1:6" x14ac:dyDescent="0.2">
      <c r="A153" s="43" t="s">
        <v>82</v>
      </c>
      <c r="B153" s="42">
        <v>0</v>
      </c>
      <c r="C153" s="42">
        <v>0</v>
      </c>
      <c r="D153" s="42">
        <v>0</v>
      </c>
      <c r="E153" s="41" t="s">
        <v>149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0</v>
      </c>
      <c r="D155" s="42">
        <v>0</v>
      </c>
      <c r="E155" s="41" t="s">
        <v>149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104.504</v>
      </c>
      <c r="C158" s="42">
        <v>71.489999999999995</v>
      </c>
      <c r="D158" s="42">
        <v>18311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190</v>
      </c>
      <c r="C159" s="42">
        <v>0.71</v>
      </c>
      <c r="D159" s="42">
        <v>132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139.63999999999999</v>
      </c>
      <c r="C160" s="42">
        <v>5.3739999999999997</v>
      </c>
      <c r="D160" s="42">
        <v>1328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1E-3</v>
      </c>
      <c r="D161" s="42">
        <v>1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2.782</v>
      </c>
      <c r="D163" s="42">
        <v>1877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35.743000000000002</v>
      </c>
      <c r="C164" s="42">
        <v>0.67400000000000004</v>
      </c>
      <c r="D164" s="42">
        <v>1689</v>
      </c>
      <c r="E164" s="41" t="s">
        <v>30</v>
      </c>
      <c r="F164" s="40" t="s">
        <v>42</v>
      </c>
    </row>
    <row r="165" spans="1:6" x14ac:dyDescent="0.2">
      <c r="A165" s="43" t="s">
        <v>70</v>
      </c>
      <c r="B165" s="42">
        <v>6.3330000000000002</v>
      </c>
      <c r="C165" s="42">
        <v>2.61</v>
      </c>
      <c r="D165" s="42">
        <v>1080</v>
      </c>
      <c r="E165" s="41" t="s">
        <v>30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9.9779999999999998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586.995</v>
      </c>
      <c r="C168" s="42">
        <v>44.063000000000002</v>
      </c>
      <c r="D168" s="42">
        <v>13892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1307.5309999999999</v>
      </c>
      <c r="C169" s="42">
        <v>253.38399999999999</v>
      </c>
      <c r="D169" s="42">
        <v>122488</v>
      </c>
      <c r="E169" s="41" t="s">
        <v>149</v>
      </c>
      <c r="F169" s="40" t="s">
        <v>42</v>
      </c>
    </row>
    <row r="170" spans="1:6" x14ac:dyDescent="0.2">
      <c r="A170" s="43" t="s">
        <v>65</v>
      </c>
      <c r="B170" s="42">
        <v>118.03</v>
      </c>
      <c r="C170" s="42">
        <v>0.254</v>
      </c>
      <c r="D170" s="42">
        <v>200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1116</v>
      </c>
      <c r="C171" s="42">
        <v>1.9279999999999999</v>
      </c>
      <c r="D171" s="42">
        <v>452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2.1000000000000001E-2</v>
      </c>
      <c r="D172" s="42">
        <v>7</v>
      </c>
      <c r="E172" s="41" t="s">
        <v>30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0</v>
      </c>
      <c r="D173" s="42">
        <v>0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41.622999999999998</v>
      </c>
      <c r="C174" s="42">
        <v>0.46899999999999997</v>
      </c>
      <c r="D174" s="42">
        <v>666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0</v>
      </c>
      <c r="C175" s="42">
        <v>1E-3</v>
      </c>
      <c r="D175" s="42">
        <v>2</v>
      </c>
      <c r="E175" s="41" t="s">
        <v>30</v>
      </c>
      <c r="F175" s="40" t="s">
        <v>42</v>
      </c>
    </row>
    <row r="176" spans="1:6" x14ac:dyDescent="0.2">
      <c r="A176" s="43" t="s">
        <v>59</v>
      </c>
      <c r="B176" s="42">
        <v>84.942999999999998</v>
      </c>
      <c r="C176" s="42">
        <v>9.8040000000000003</v>
      </c>
      <c r="D176" s="42">
        <v>5496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64.801000000000002</v>
      </c>
      <c r="C177" s="42">
        <v>2.532</v>
      </c>
      <c r="D177" s="42">
        <v>1618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343.42200000000003</v>
      </c>
      <c r="C178" s="42">
        <v>70.099999999999994</v>
      </c>
      <c r="D178" s="42">
        <v>21000</v>
      </c>
      <c r="E178" s="41" t="s">
        <v>30</v>
      </c>
      <c r="F178" s="40" t="s">
        <v>29</v>
      </c>
    </row>
    <row r="179" spans="1:6" x14ac:dyDescent="0.2">
      <c r="A179" s="43" t="s">
        <v>56</v>
      </c>
      <c r="B179" s="42">
        <v>32</v>
      </c>
      <c r="C179" s="42">
        <v>2.387</v>
      </c>
      <c r="D179" s="42">
        <v>267</v>
      </c>
      <c r="E179" s="41" t="s">
        <v>30</v>
      </c>
      <c r="F179" s="40" t="s">
        <v>29</v>
      </c>
    </row>
    <row r="180" spans="1:6" x14ac:dyDescent="0.2">
      <c r="A180" s="43" t="s">
        <v>55</v>
      </c>
      <c r="B180" s="42">
        <v>45.567999999999998</v>
      </c>
      <c r="C180" s="42">
        <v>70.552000000000007</v>
      </c>
      <c r="D180" s="42">
        <v>28940</v>
      </c>
      <c r="E180" s="41" t="s">
        <v>30</v>
      </c>
      <c r="F180" s="40" t="s">
        <v>36</v>
      </c>
    </row>
    <row r="181" spans="1:6" x14ac:dyDescent="0.2">
      <c r="A181" s="43" t="s">
        <v>54</v>
      </c>
      <c r="B181" s="42">
        <v>0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0</v>
      </c>
      <c r="C184" s="42">
        <v>0</v>
      </c>
      <c r="D184" s="42">
        <v>0</v>
      </c>
      <c r="E184" s="41" t="s">
        <v>30</v>
      </c>
      <c r="F184" s="40" t="s">
        <v>40</v>
      </c>
    </row>
    <row r="185" spans="1:6" x14ac:dyDescent="0.2">
      <c r="A185" s="43" t="s">
        <v>50</v>
      </c>
      <c r="B185" s="42">
        <v>140</v>
      </c>
      <c r="C185" s="42">
        <v>0</v>
      </c>
      <c r="D185" s="42">
        <v>0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2141.373</v>
      </c>
      <c r="C186" s="42">
        <v>119.82</v>
      </c>
      <c r="D186" s="42">
        <v>21414</v>
      </c>
      <c r="E186" s="41" t="s">
        <v>30</v>
      </c>
      <c r="F186" s="40" t="s">
        <v>36</v>
      </c>
    </row>
    <row r="187" spans="1:6" x14ac:dyDescent="0.2">
      <c r="A187" s="43" t="s">
        <v>48</v>
      </c>
      <c r="B187" s="42">
        <v>122</v>
      </c>
      <c r="C187" s="42">
        <v>1.4850000000000001</v>
      </c>
      <c r="D187" s="42">
        <v>5</v>
      </c>
      <c r="E187" s="41" t="s">
        <v>30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180</v>
      </c>
      <c r="C189" s="42">
        <v>9.1999999999999998E-2</v>
      </c>
      <c r="D189" s="42">
        <v>25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1174.9000000000001</v>
      </c>
      <c r="C190" s="42">
        <v>2.4889999999999999</v>
      </c>
      <c r="D190" s="42">
        <v>358</v>
      </c>
      <c r="E190" s="41" t="s">
        <v>30</v>
      </c>
      <c r="F190" s="40" t="s">
        <v>32</v>
      </c>
    </row>
    <row r="191" spans="1:6" x14ac:dyDescent="0.2">
      <c r="A191" s="43" t="s">
        <v>44</v>
      </c>
      <c r="B191" s="42">
        <v>0</v>
      </c>
      <c r="C191" s="42">
        <v>14.5</v>
      </c>
      <c r="D191" s="42">
        <v>4517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300.89999999999998</v>
      </c>
      <c r="C192" s="42">
        <v>9.4190000000000005</v>
      </c>
      <c r="D192" s="42">
        <v>8745</v>
      </c>
      <c r="E192" s="41" t="s">
        <v>30</v>
      </c>
      <c r="F192" s="40" t="s">
        <v>42</v>
      </c>
    </row>
    <row r="193" spans="1:6" x14ac:dyDescent="0.2">
      <c r="A193" s="43" t="s">
        <v>41</v>
      </c>
      <c r="B193" s="42">
        <v>17.327999999999999</v>
      </c>
      <c r="C193" s="42">
        <v>0</v>
      </c>
      <c r="D193" s="42">
        <v>0</v>
      </c>
      <c r="E193" s="41" t="s">
        <v>30</v>
      </c>
      <c r="F193" s="40" t="s">
        <v>40</v>
      </c>
    </row>
    <row r="194" spans="1:6" x14ac:dyDescent="0.2">
      <c r="A194" s="43" t="s">
        <v>39</v>
      </c>
      <c r="B194" s="42">
        <v>975</v>
      </c>
      <c r="C194" s="42">
        <v>30</v>
      </c>
      <c r="D194" s="42">
        <v>8700</v>
      </c>
      <c r="E194" s="41" t="s">
        <v>30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298.17200000000003</v>
      </c>
      <c r="C196" s="42">
        <v>0</v>
      </c>
      <c r="D196" s="42">
        <v>0</v>
      </c>
      <c r="E196" s="41" t="s">
        <v>30</v>
      </c>
      <c r="F196" s="40" t="s">
        <v>36</v>
      </c>
    </row>
    <row r="197" spans="1:6" x14ac:dyDescent="0.2">
      <c r="A197" s="43" t="s">
        <v>35</v>
      </c>
      <c r="B197" s="42">
        <v>318.108</v>
      </c>
      <c r="C197" s="42">
        <v>3.2829999999999999</v>
      </c>
      <c r="D197" s="42">
        <v>1376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204.041</v>
      </c>
      <c r="C198" s="42">
        <v>132.423</v>
      </c>
      <c r="D198" s="42">
        <v>17388</v>
      </c>
      <c r="E198" s="41" t="s">
        <v>149</v>
      </c>
      <c r="F198" s="40" t="s">
        <v>32</v>
      </c>
    </row>
    <row r="199" spans="1:6" x14ac:dyDescent="0.2">
      <c r="A199" s="43" t="s">
        <v>33</v>
      </c>
      <c r="B199" s="42">
        <v>37.83</v>
      </c>
      <c r="C199" s="42">
        <v>0</v>
      </c>
      <c r="D199" s="42">
        <v>0</v>
      </c>
      <c r="E199" s="41" t="s">
        <v>149</v>
      </c>
      <c r="F199" s="40" t="s">
        <v>32</v>
      </c>
    </row>
    <row r="200" spans="1:6" ht="13.5" thickBot="1" x14ac:dyDescent="0.25">
      <c r="A200" s="43" t="s">
        <v>31</v>
      </c>
      <c r="B200" s="42">
        <v>3.5870000000000002</v>
      </c>
      <c r="C200" s="42">
        <v>0</v>
      </c>
      <c r="D200" s="42">
        <v>0</v>
      </c>
      <c r="E200" s="41" t="s">
        <v>149</v>
      </c>
      <c r="F200" s="40" t="s">
        <v>29</v>
      </c>
    </row>
    <row r="201" spans="1:6" ht="13.5" thickBot="1" x14ac:dyDescent="0.25">
      <c r="A201" s="32" t="s">
        <v>28</v>
      </c>
      <c r="B201" s="30">
        <v>38.1</v>
      </c>
      <c r="C201" s="31">
        <v>37.692999999999998</v>
      </c>
      <c r="D201" s="30">
        <v>140148</v>
      </c>
      <c r="E201" s="29"/>
      <c r="F201" s="28"/>
    </row>
    <row r="202" spans="1:6" x14ac:dyDescent="0.2">
      <c r="A202" s="24" t="s">
        <v>27</v>
      </c>
      <c r="B202" s="22">
        <v>806.13499999999999</v>
      </c>
      <c r="C202" s="23">
        <v>245.29300000000001</v>
      </c>
      <c r="D202" s="22">
        <v>660890</v>
      </c>
      <c r="E202" s="27">
        <f>COUNTIF(E5:E200,"yes")</f>
        <v>82</v>
      </c>
      <c r="F202" s="20"/>
    </row>
    <row r="203" spans="1:6" ht="13.5" thickBot="1" x14ac:dyDescent="0.25">
      <c r="A203" s="19" t="s">
        <v>26</v>
      </c>
      <c r="B203" s="25">
        <v>15403.687</v>
      </c>
      <c r="C203" s="26">
        <v>266.78100000000001</v>
      </c>
      <c r="D203" s="25">
        <v>739130</v>
      </c>
      <c r="E203" s="16">
        <v>196</v>
      </c>
      <c r="F203" s="15"/>
    </row>
    <row r="204" spans="1:6" x14ac:dyDescent="0.2">
      <c r="A204" s="24" t="s">
        <v>25</v>
      </c>
      <c r="B204" s="22">
        <v>6.4654999999999996</v>
      </c>
      <c r="C204" s="23">
        <v>2.7E-2</v>
      </c>
      <c r="D204" s="22">
        <v>73</v>
      </c>
      <c r="E204" s="21"/>
      <c r="F204" s="20"/>
    </row>
    <row r="205" spans="1:6" ht="13.5" thickBot="1" x14ac:dyDescent="0.25">
      <c r="A205" s="19" t="s">
        <v>24</v>
      </c>
      <c r="B205" s="17">
        <v>2.5819999999999999</v>
      </c>
      <c r="C205" s="18">
        <v>5.4999999999999997E-3</v>
      </c>
      <c r="D205" s="17">
        <v>14.5</v>
      </c>
      <c r="E205" s="16"/>
      <c r="F205" s="15"/>
    </row>
    <row r="206" spans="1:6" x14ac:dyDescent="0.2">
      <c r="A206" s="24" t="s">
        <v>23</v>
      </c>
      <c r="B206" s="22">
        <v>40.306750000000001</v>
      </c>
      <c r="C206" s="23">
        <v>8.1764332999999993</v>
      </c>
      <c r="D206" s="22">
        <v>22029.666666699999</v>
      </c>
      <c r="E206" s="21"/>
      <c r="F206" s="20"/>
    </row>
    <row r="207" spans="1:6" ht="13.5" thickBot="1" x14ac:dyDescent="0.25">
      <c r="A207" s="19" t="s">
        <v>22</v>
      </c>
      <c r="B207" s="17">
        <v>366.75445239999999</v>
      </c>
      <c r="C207" s="18">
        <v>2.7789687000000001</v>
      </c>
      <c r="D207" s="17">
        <v>7699.2708333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5.2333899020409851E-2</v>
      </c>
      <c r="C208" s="13">
        <f>C202/C203</f>
        <v>0.91945453386860387</v>
      </c>
      <c r="D208" s="12">
        <f>D202/D203</f>
        <v>0.89414582008577648</v>
      </c>
      <c r="E208" s="11">
        <f>E202/E203</f>
        <v>0.41836734693877553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  <mergeCell ref="A224:F224"/>
    <mergeCell ref="B3:C3"/>
    <mergeCell ref="A1:F1"/>
    <mergeCell ref="B213:F213"/>
    <mergeCell ref="B214:F214"/>
    <mergeCell ref="B215:F215"/>
  </mergeCells>
  <conditionalFormatting sqref="E210:F210 E4:F200">
    <cfRule type="cellIs" dxfId="1727" priority="287" stopIfTrue="1" operator="equal">
      <formula>"Australia"</formula>
    </cfRule>
    <cfRule type="cellIs" dxfId="1726" priority="288" stopIfTrue="1" operator="equal">
      <formula>"France"</formula>
    </cfRule>
  </conditionalFormatting>
  <conditionalFormatting sqref="G21 A226 A227:D65529 E210:F210 A1:A3 E2:F200">
    <cfRule type="cellIs" dxfId="1725" priority="217" stopIfTrue="1" operator="equal">
      <formula>"Guadeloupe"</formula>
    </cfRule>
    <cfRule type="cellIs" dxfId="1724" priority="218" stopIfTrue="1" operator="equal">
      <formula>"French Guiana"</formula>
    </cfRule>
    <cfRule type="cellIs" dxfId="1723" priority="219" stopIfTrue="1" operator="equal">
      <formula>"Virgin Islands, British"</formula>
    </cfRule>
    <cfRule type="cellIs" dxfId="1722" priority="220" stopIfTrue="1" operator="equal">
      <formula>"Virgin Islands (U.S.)"</formula>
    </cfRule>
    <cfRule type="cellIs" dxfId="1721" priority="221" stopIfTrue="1" operator="equal">
      <formula>"United States"</formula>
    </cfRule>
    <cfRule type="cellIs" dxfId="1720" priority="222" stopIfTrue="1" operator="equal">
      <formula>"United Kingdom"</formula>
    </cfRule>
    <cfRule type="cellIs" dxfId="1719" priority="223" stopIfTrue="1" operator="equal">
      <formula>"United Arab Emirates"</formula>
    </cfRule>
    <cfRule type="cellIs" dxfId="1718" priority="224" stopIfTrue="1" operator="equal">
      <formula>"Trinidad and Tobago"</formula>
    </cfRule>
    <cfRule type="cellIs" dxfId="1717" priority="225" stopIfTrue="1" operator="equal">
      <formula>"Switzerland"</formula>
    </cfRule>
    <cfRule type="cellIs" dxfId="1716" priority="226" stopIfTrue="1" operator="equal">
      <formula>"Sweden"</formula>
    </cfRule>
    <cfRule type="cellIs" dxfId="1715" priority="227" stopIfTrue="1" operator="equal">
      <formula>"Spain"</formula>
    </cfRule>
    <cfRule type="cellIs" dxfId="1714" priority="228" stopIfTrue="1" operator="equal">
      <formula>"Slovenia"</formula>
    </cfRule>
    <cfRule type="cellIs" dxfId="1713" priority="229" stopIfTrue="1" operator="equal">
      <formula>"Slovak Republic"</formula>
    </cfRule>
    <cfRule type="cellIs" dxfId="1712" priority="230" stopIfTrue="1" operator="equal">
      <formula>"Singapore"</formula>
    </cfRule>
    <cfRule type="cellIs" dxfId="1711" priority="231" stopIfTrue="1" operator="equal">
      <formula>"Saudi Arabia"</formula>
    </cfRule>
    <cfRule type="cellIs" dxfId="1710" priority="232" stopIfTrue="1" operator="equal">
      <formula>"San Marino"</formula>
    </cfRule>
    <cfRule type="cellIs" dxfId="1709" priority="233" stopIfTrue="1" operator="equal">
      <formula>"Qatar"</formula>
    </cfRule>
    <cfRule type="cellIs" dxfId="1708" priority="234" stopIfTrue="1" operator="equal">
      <formula>"Puerto Rico"</formula>
    </cfRule>
    <cfRule type="cellIs" dxfId="1707" priority="235" stopIfTrue="1" operator="equal">
      <formula>"Portugal"</formula>
    </cfRule>
    <cfRule type="cellIs" dxfId="1706" priority="236" stopIfTrue="1" operator="equal">
      <formula>"Oman"</formula>
    </cfRule>
    <cfRule type="cellIs" dxfId="1705" priority="237" stopIfTrue="1" operator="equal">
      <formula>"Norway"</formula>
    </cfRule>
    <cfRule type="cellIs" dxfId="1704" priority="238" stopIfTrue="1" operator="equal">
      <formula>"Northern Mariana Islands"</formula>
    </cfRule>
    <cfRule type="cellIs" dxfId="1703" priority="239" stopIfTrue="1" operator="equal">
      <formula>"New Zealand"</formula>
    </cfRule>
    <cfRule type="cellIs" dxfId="1702" priority="240" stopIfTrue="1" operator="equal">
      <formula>"New CAledonia"</formula>
    </cfRule>
    <cfRule type="cellIs" dxfId="1701" priority="241" stopIfTrue="1" operator="equal">
      <formula>"Netherlands Antilles"</formula>
    </cfRule>
    <cfRule type="cellIs" dxfId="1700" priority="242" stopIfTrue="1" operator="equal">
      <formula>"Netherlands"</formula>
    </cfRule>
    <cfRule type="cellIs" dxfId="1699" priority="243" stopIfTrue="1" operator="equal">
      <formula>"Monaco"</formula>
    </cfRule>
    <cfRule type="cellIs" dxfId="1698" priority="244" stopIfTrue="1" operator="equal">
      <formula>"Malta"</formula>
    </cfRule>
    <cfRule type="cellIs" dxfId="1697" priority="245" stopIfTrue="1" operator="equal">
      <formula>"Macao SAR, China"</formula>
    </cfRule>
    <cfRule type="cellIs" dxfId="1696" priority="246" stopIfTrue="1" operator="equal">
      <formula>"Luxembourg"</formula>
    </cfRule>
    <cfRule type="cellIs" dxfId="1695" priority="247" stopIfTrue="1" operator="equal">
      <formula>"Liechtenstein"</formula>
    </cfRule>
    <cfRule type="cellIs" dxfId="1694" priority="248" stopIfTrue="1" operator="equal">
      <formula>"Kuwait"</formula>
    </cfRule>
    <cfRule type="cellIs" dxfId="1693" priority="249" stopIfTrue="1" operator="equal">
      <formula>"Korea, Republic of"</formula>
    </cfRule>
    <cfRule type="cellIs" dxfId="1692" priority="250" stopIfTrue="1" operator="equal">
      <formula>"Japan"</formula>
    </cfRule>
    <cfRule type="cellIs" dxfId="1691" priority="251" stopIfTrue="1" operator="equal">
      <formula>"Italy"</formula>
    </cfRule>
    <cfRule type="cellIs" dxfId="1690" priority="252" stopIfTrue="1" operator="equal">
      <formula>"Israel"</formula>
    </cfRule>
    <cfRule type="cellIs" dxfId="1689" priority="253" stopIfTrue="1" operator="equal">
      <formula>"Isle of Man"</formula>
    </cfRule>
    <cfRule type="cellIs" dxfId="1688" priority="254" stopIfTrue="1" operator="equal">
      <formula>"Ireland"</formula>
    </cfRule>
    <cfRule type="cellIs" dxfId="1687" priority="255" stopIfTrue="1" operator="equal">
      <formula>"Iceland"</formula>
    </cfRule>
    <cfRule type="cellIs" dxfId="1686" priority="256" stopIfTrue="1" operator="equal">
      <formula>"Hungary"</formula>
    </cfRule>
    <cfRule type="cellIs" dxfId="1685" priority="257" stopIfTrue="1" operator="equal">
      <formula>"Hong Kong"</formula>
    </cfRule>
    <cfRule type="cellIs" dxfId="1684" priority="258" stopIfTrue="1" operator="equal">
      <formula>"China"</formula>
    </cfRule>
    <cfRule type="cellIs" dxfId="1683" priority="259" stopIfTrue="1" operator="equal">
      <formula>"Guam"</formula>
    </cfRule>
    <cfRule type="cellIs" dxfId="1682" priority="260" stopIfTrue="1" operator="equal">
      <formula>"Greenland"</formula>
    </cfRule>
    <cfRule type="cellIs" dxfId="1681" priority="261" stopIfTrue="1" operator="equal">
      <formula>"Greece"</formula>
    </cfRule>
    <cfRule type="cellIs" dxfId="1680" priority="262" stopIfTrue="1" operator="equal">
      <formula>"Germany"</formula>
    </cfRule>
    <cfRule type="cellIs" dxfId="1679" priority="263" stopIfTrue="1" operator="equal">
      <formula>"French Polynesia"</formula>
    </cfRule>
    <cfRule type="cellIs" dxfId="1678" priority="264" stopIfTrue="1" operator="equal">
      <formula>"France"</formula>
    </cfRule>
    <cfRule type="cellIs" dxfId="1677" priority="265" stopIfTrue="1" operator="equal">
      <formula>"Finland"</formula>
    </cfRule>
    <cfRule type="cellIs" dxfId="1676" priority="266" stopIfTrue="1" operator="equal">
      <formula>"Faeroe Islands"</formula>
    </cfRule>
    <cfRule type="cellIs" dxfId="1675" priority="267" stopIfTrue="1" operator="equal">
      <formula>"Estoria"</formula>
    </cfRule>
    <cfRule type="cellIs" dxfId="1674" priority="268" stopIfTrue="1" operator="equal">
      <formula>"Equatorial Guinea"</formula>
    </cfRule>
    <cfRule type="cellIs" dxfId="1673" priority="269" stopIfTrue="1" operator="equal">
      <formula>"Denmark"</formula>
    </cfRule>
    <cfRule type="cellIs" dxfId="1672" priority="270" stopIfTrue="1" operator="equal">
      <formula>"czech republic"</formula>
    </cfRule>
    <cfRule type="cellIs" dxfId="1671" priority="271" stopIfTrue="1" operator="equal">
      <formula>"Cyprus"</formula>
    </cfRule>
    <cfRule type="cellIs" dxfId="1670" priority="272" stopIfTrue="1" operator="equal">
      <formula>"croatia"</formula>
    </cfRule>
    <cfRule type="cellIs" dxfId="1669" priority="273" stopIfTrue="1" operator="equal">
      <formula>"Channel Islands"</formula>
    </cfRule>
    <cfRule type="cellIs" dxfId="1668" priority="274" stopIfTrue="1" operator="equal">
      <formula>"Cayman islands"</formula>
    </cfRule>
    <cfRule type="cellIs" dxfId="1667" priority="275" stopIfTrue="1" operator="equal">
      <formula>"Canada"</formula>
    </cfRule>
    <cfRule type="cellIs" dxfId="1666" priority="276" stopIfTrue="1" operator="equal">
      <formula>"Brunei Darussalam"</formula>
    </cfRule>
    <cfRule type="cellIs" dxfId="1665" priority="277" stopIfTrue="1" operator="equal">
      <formula>"Bermuda"</formula>
    </cfRule>
    <cfRule type="cellIs" dxfId="1664" priority="278" stopIfTrue="1" operator="equal">
      <formula>"Belgium"</formula>
    </cfRule>
    <cfRule type="cellIs" dxfId="1663" priority="279" stopIfTrue="1" operator="equal">
      <formula>"Barbados"</formula>
    </cfRule>
    <cfRule type="cellIs" dxfId="1662" priority="280" stopIfTrue="1" operator="equal">
      <formula>"Austria"</formula>
    </cfRule>
    <cfRule type="cellIs" dxfId="1661" priority="281" stopIfTrue="1" operator="equal">
      <formula>"Andorra"</formula>
    </cfRule>
    <cfRule type="cellIs" dxfId="1660" priority="282" stopIfTrue="1" operator="equal">
      <formula>"Antigua and Barbuda"</formula>
    </cfRule>
    <cfRule type="cellIs" dxfId="1659" priority="283" stopIfTrue="1" operator="equal">
      <formula>"Aruba"</formula>
    </cfRule>
    <cfRule type="cellIs" dxfId="1658" priority="284" stopIfTrue="1" operator="equal">
      <formula>"Australia"</formula>
    </cfRule>
    <cfRule type="cellIs" dxfId="1657" priority="285" stopIfTrue="1" operator="equal">
      <formula>"Bahamas"</formula>
    </cfRule>
    <cfRule type="cellIs" dxfId="1656" priority="286" stopIfTrue="1" operator="equal">
      <formula>"Bahrain"</formula>
    </cfRule>
  </conditionalFormatting>
  <conditionalFormatting sqref="E209:F209">
    <cfRule type="cellIs" dxfId="1655" priority="215" stopIfTrue="1" operator="equal">
      <formula>"Australia"</formula>
    </cfRule>
    <cfRule type="cellIs" dxfId="1654" priority="216" stopIfTrue="1" operator="equal">
      <formula>"France"</formula>
    </cfRule>
  </conditionalFormatting>
  <conditionalFormatting sqref="E209:F209">
    <cfRule type="cellIs" dxfId="1653" priority="145" stopIfTrue="1" operator="equal">
      <formula>"Guadeloupe"</formula>
    </cfRule>
    <cfRule type="cellIs" dxfId="1652" priority="146" stopIfTrue="1" operator="equal">
      <formula>"French Guiana"</formula>
    </cfRule>
    <cfRule type="cellIs" dxfId="1651" priority="147" stopIfTrue="1" operator="equal">
      <formula>"Virgin Islands, British"</formula>
    </cfRule>
    <cfRule type="cellIs" dxfId="1650" priority="148" stopIfTrue="1" operator="equal">
      <formula>"Virgin Islands (U.S.)"</formula>
    </cfRule>
    <cfRule type="cellIs" dxfId="1649" priority="149" stopIfTrue="1" operator="equal">
      <formula>"United States"</formula>
    </cfRule>
    <cfRule type="cellIs" dxfId="1648" priority="150" stopIfTrue="1" operator="equal">
      <formula>"United Kingdom"</formula>
    </cfRule>
    <cfRule type="cellIs" dxfId="1647" priority="151" stopIfTrue="1" operator="equal">
      <formula>"United Arab Emirates"</formula>
    </cfRule>
    <cfRule type="cellIs" dxfId="1646" priority="152" stopIfTrue="1" operator="equal">
      <formula>"Trinidad and Tobago"</formula>
    </cfRule>
    <cfRule type="cellIs" dxfId="1645" priority="153" stopIfTrue="1" operator="equal">
      <formula>"Switzerland"</formula>
    </cfRule>
    <cfRule type="cellIs" dxfId="1644" priority="154" stopIfTrue="1" operator="equal">
      <formula>"Sweden"</formula>
    </cfRule>
    <cfRule type="cellIs" dxfId="1643" priority="155" stopIfTrue="1" operator="equal">
      <formula>"Spain"</formula>
    </cfRule>
    <cfRule type="cellIs" dxfId="1642" priority="156" stopIfTrue="1" operator="equal">
      <formula>"Slovenia"</formula>
    </cfRule>
    <cfRule type="cellIs" dxfId="1641" priority="157" stopIfTrue="1" operator="equal">
      <formula>"Slovak Republic"</formula>
    </cfRule>
    <cfRule type="cellIs" dxfId="1640" priority="158" stopIfTrue="1" operator="equal">
      <formula>"Singapore"</formula>
    </cfRule>
    <cfRule type="cellIs" dxfId="1639" priority="159" stopIfTrue="1" operator="equal">
      <formula>"Saudi Arabia"</formula>
    </cfRule>
    <cfRule type="cellIs" dxfId="1638" priority="160" stopIfTrue="1" operator="equal">
      <formula>"San Marino"</formula>
    </cfRule>
    <cfRule type="cellIs" dxfId="1637" priority="161" stopIfTrue="1" operator="equal">
      <formula>"Qatar"</formula>
    </cfRule>
    <cfRule type="cellIs" dxfId="1636" priority="162" stopIfTrue="1" operator="equal">
      <formula>"Puerto Rico"</formula>
    </cfRule>
    <cfRule type="cellIs" dxfId="1635" priority="163" stopIfTrue="1" operator="equal">
      <formula>"Portugal"</formula>
    </cfRule>
    <cfRule type="cellIs" dxfId="1634" priority="164" stopIfTrue="1" operator="equal">
      <formula>"Oman"</formula>
    </cfRule>
    <cfRule type="cellIs" dxfId="1633" priority="165" stopIfTrue="1" operator="equal">
      <formula>"Norway"</formula>
    </cfRule>
    <cfRule type="cellIs" dxfId="1632" priority="166" stopIfTrue="1" operator="equal">
      <formula>"Northern Mariana Islands"</formula>
    </cfRule>
    <cfRule type="cellIs" dxfId="1631" priority="167" stopIfTrue="1" operator="equal">
      <formula>"New Zealand"</formula>
    </cfRule>
    <cfRule type="cellIs" dxfId="1630" priority="168" stopIfTrue="1" operator="equal">
      <formula>"New CAledonia"</formula>
    </cfRule>
    <cfRule type="cellIs" dxfId="1629" priority="169" stopIfTrue="1" operator="equal">
      <formula>"Netherlands Antilles"</formula>
    </cfRule>
    <cfRule type="cellIs" dxfId="1628" priority="170" stopIfTrue="1" operator="equal">
      <formula>"Netherlands"</formula>
    </cfRule>
    <cfRule type="cellIs" dxfId="1627" priority="171" stopIfTrue="1" operator="equal">
      <formula>"Monaco"</formula>
    </cfRule>
    <cfRule type="cellIs" dxfId="1626" priority="172" stopIfTrue="1" operator="equal">
      <formula>"Malta"</formula>
    </cfRule>
    <cfRule type="cellIs" dxfId="1625" priority="173" stopIfTrue="1" operator="equal">
      <formula>"Macao SAR, China"</formula>
    </cfRule>
    <cfRule type="cellIs" dxfId="1624" priority="174" stopIfTrue="1" operator="equal">
      <formula>"Luxembourg"</formula>
    </cfRule>
    <cfRule type="cellIs" dxfId="1623" priority="175" stopIfTrue="1" operator="equal">
      <formula>"Liechtenstein"</formula>
    </cfRule>
    <cfRule type="cellIs" dxfId="1622" priority="176" stopIfTrue="1" operator="equal">
      <formula>"Kuwait"</formula>
    </cfRule>
    <cfRule type="cellIs" dxfId="1621" priority="177" stopIfTrue="1" operator="equal">
      <formula>"Korea, Republic of"</formula>
    </cfRule>
    <cfRule type="cellIs" dxfId="1620" priority="178" stopIfTrue="1" operator="equal">
      <formula>"Japan"</formula>
    </cfRule>
    <cfRule type="cellIs" dxfId="1619" priority="179" stopIfTrue="1" operator="equal">
      <formula>"Italy"</formula>
    </cfRule>
    <cfRule type="cellIs" dxfId="1618" priority="180" stopIfTrue="1" operator="equal">
      <formula>"Israel"</formula>
    </cfRule>
    <cfRule type="cellIs" dxfId="1617" priority="181" stopIfTrue="1" operator="equal">
      <formula>"Isle of Man"</formula>
    </cfRule>
    <cfRule type="cellIs" dxfId="1616" priority="182" stopIfTrue="1" operator="equal">
      <formula>"Ireland"</formula>
    </cfRule>
    <cfRule type="cellIs" dxfId="1615" priority="183" stopIfTrue="1" operator="equal">
      <formula>"Iceland"</formula>
    </cfRule>
    <cfRule type="cellIs" dxfId="1614" priority="184" stopIfTrue="1" operator="equal">
      <formula>"Hungary"</formula>
    </cfRule>
    <cfRule type="cellIs" dxfId="1613" priority="185" stopIfTrue="1" operator="equal">
      <formula>"Hong Kong"</formula>
    </cfRule>
    <cfRule type="cellIs" dxfId="1612" priority="186" stopIfTrue="1" operator="equal">
      <formula>"China"</formula>
    </cfRule>
    <cfRule type="cellIs" dxfId="1611" priority="187" stopIfTrue="1" operator="equal">
      <formula>"Guam"</formula>
    </cfRule>
    <cfRule type="cellIs" dxfId="1610" priority="188" stopIfTrue="1" operator="equal">
      <formula>"Greenland"</formula>
    </cfRule>
    <cfRule type="cellIs" dxfId="1609" priority="189" stopIfTrue="1" operator="equal">
      <formula>"Greece"</formula>
    </cfRule>
    <cfRule type="cellIs" dxfId="1608" priority="190" stopIfTrue="1" operator="equal">
      <formula>"Germany"</formula>
    </cfRule>
    <cfRule type="cellIs" dxfId="1607" priority="191" stopIfTrue="1" operator="equal">
      <formula>"French Polynesia"</formula>
    </cfRule>
    <cfRule type="cellIs" dxfId="1606" priority="192" stopIfTrue="1" operator="equal">
      <formula>"France"</formula>
    </cfRule>
    <cfRule type="cellIs" dxfId="1605" priority="193" stopIfTrue="1" operator="equal">
      <formula>"Finland"</formula>
    </cfRule>
    <cfRule type="cellIs" dxfId="1604" priority="194" stopIfTrue="1" operator="equal">
      <formula>"Faeroe Islands"</formula>
    </cfRule>
    <cfRule type="cellIs" dxfId="1603" priority="195" stopIfTrue="1" operator="equal">
      <formula>"Estoria"</formula>
    </cfRule>
    <cfRule type="cellIs" dxfId="1602" priority="196" stopIfTrue="1" operator="equal">
      <formula>"Equatorial Guinea"</formula>
    </cfRule>
    <cfRule type="cellIs" dxfId="1601" priority="197" stopIfTrue="1" operator="equal">
      <formula>"Denmark"</formula>
    </cfRule>
    <cfRule type="cellIs" dxfId="1600" priority="198" stopIfTrue="1" operator="equal">
      <formula>"czech republic"</formula>
    </cfRule>
    <cfRule type="cellIs" dxfId="1599" priority="199" stopIfTrue="1" operator="equal">
      <formula>"Cyprus"</formula>
    </cfRule>
    <cfRule type="cellIs" dxfId="1598" priority="200" stopIfTrue="1" operator="equal">
      <formula>"croatia"</formula>
    </cfRule>
    <cfRule type="cellIs" dxfId="1597" priority="201" stopIfTrue="1" operator="equal">
      <formula>"Channel Islands"</formula>
    </cfRule>
    <cfRule type="cellIs" dxfId="1596" priority="202" stopIfTrue="1" operator="equal">
      <formula>"Cayman islands"</formula>
    </cfRule>
    <cfRule type="cellIs" dxfId="1595" priority="203" stopIfTrue="1" operator="equal">
      <formula>"Canada"</formula>
    </cfRule>
    <cfRule type="cellIs" dxfId="1594" priority="204" stopIfTrue="1" operator="equal">
      <formula>"Brunei Darussalam"</formula>
    </cfRule>
    <cfRule type="cellIs" dxfId="1593" priority="205" stopIfTrue="1" operator="equal">
      <formula>"Bermuda"</formula>
    </cfRule>
    <cfRule type="cellIs" dxfId="1592" priority="206" stopIfTrue="1" operator="equal">
      <formula>"Belgium"</formula>
    </cfRule>
    <cfRule type="cellIs" dxfId="1591" priority="207" stopIfTrue="1" operator="equal">
      <formula>"Barbados"</formula>
    </cfRule>
    <cfRule type="cellIs" dxfId="1590" priority="208" stopIfTrue="1" operator="equal">
      <formula>"Austria"</formula>
    </cfRule>
    <cfRule type="cellIs" dxfId="1589" priority="209" stopIfTrue="1" operator="equal">
      <formula>"Andorra"</formula>
    </cfRule>
    <cfRule type="cellIs" dxfId="1588" priority="210" stopIfTrue="1" operator="equal">
      <formula>"Antigua and Barbuda"</formula>
    </cfRule>
    <cfRule type="cellIs" dxfId="1587" priority="211" stopIfTrue="1" operator="equal">
      <formula>"Aruba"</formula>
    </cfRule>
    <cfRule type="cellIs" dxfId="1586" priority="212" stopIfTrue="1" operator="equal">
      <formula>"Australia"</formula>
    </cfRule>
    <cfRule type="cellIs" dxfId="1585" priority="213" stopIfTrue="1" operator="equal">
      <formula>"Bahamas"</formula>
    </cfRule>
    <cfRule type="cellIs" dxfId="1584" priority="214" stopIfTrue="1" operator="equal">
      <formula>"Bahrain"</formula>
    </cfRule>
  </conditionalFormatting>
  <conditionalFormatting sqref="E201:F201 E203:F208 F202">
    <cfRule type="cellIs" dxfId="1583" priority="143" stopIfTrue="1" operator="equal">
      <formula>"Australia"</formula>
    </cfRule>
    <cfRule type="cellIs" dxfId="1582" priority="144" stopIfTrue="1" operator="equal">
      <formula>"France"</formula>
    </cfRule>
  </conditionalFormatting>
  <conditionalFormatting sqref="E201:F201 E203:F208 F202">
    <cfRule type="cellIs" dxfId="1581" priority="73" stopIfTrue="1" operator="equal">
      <formula>"Guadeloupe"</formula>
    </cfRule>
    <cfRule type="cellIs" dxfId="1580" priority="74" stopIfTrue="1" operator="equal">
      <formula>"French Guiana"</formula>
    </cfRule>
    <cfRule type="cellIs" dxfId="1579" priority="75" stopIfTrue="1" operator="equal">
      <formula>"Virgin Islands, British"</formula>
    </cfRule>
    <cfRule type="cellIs" dxfId="1578" priority="76" stopIfTrue="1" operator="equal">
      <formula>"Virgin Islands (U.S.)"</formula>
    </cfRule>
    <cfRule type="cellIs" dxfId="1577" priority="77" stopIfTrue="1" operator="equal">
      <formula>"United States"</formula>
    </cfRule>
    <cfRule type="cellIs" dxfId="1576" priority="78" stopIfTrue="1" operator="equal">
      <formula>"United Kingdom"</formula>
    </cfRule>
    <cfRule type="cellIs" dxfId="1575" priority="79" stopIfTrue="1" operator="equal">
      <formula>"United Arab Emirates"</formula>
    </cfRule>
    <cfRule type="cellIs" dxfId="1574" priority="80" stopIfTrue="1" operator="equal">
      <formula>"Trinidad and Tobago"</formula>
    </cfRule>
    <cfRule type="cellIs" dxfId="1573" priority="81" stopIfTrue="1" operator="equal">
      <formula>"Switzerland"</formula>
    </cfRule>
    <cfRule type="cellIs" dxfId="1572" priority="82" stopIfTrue="1" operator="equal">
      <formula>"Sweden"</formula>
    </cfRule>
    <cfRule type="cellIs" dxfId="1571" priority="83" stopIfTrue="1" operator="equal">
      <formula>"Spain"</formula>
    </cfRule>
    <cfRule type="cellIs" dxfId="1570" priority="84" stopIfTrue="1" operator="equal">
      <formula>"Slovenia"</formula>
    </cfRule>
    <cfRule type="cellIs" dxfId="1569" priority="85" stopIfTrue="1" operator="equal">
      <formula>"Slovak Republic"</formula>
    </cfRule>
    <cfRule type="cellIs" dxfId="1568" priority="86" stopIfTrue="1" operator="equal">
      <formula>"Singapore"</formula>
    </cfRule>
    <cfRule type="cellIs" dxfId="1567" priority="87" stopIfTrue="1" operator="equal">
      <formula>"Saudi Arabia"</formula>
    </cfRule>
    <cfRule type="cellIs" dxfId="1566" priority="88" stopIfTrue="1" operator="equal">
      <formula>"San Marino"</formula>
    </cfRule>
    <cfRule type="cellIs" dxfId="1565" priority="89" stopIfTrue="1" operator="equal">
      <formula>"Qatar"</formula>
    </cfRule>
    <cfRule type="cellIs" dxfId="1564" priority="90" stopIfTrue="1" operator="equal">
      <formula>"Puerto Rico"</formula>
    </cfRule>
    <cfRule type="cellIs" dxfId="1563" priority="91" stopIfTrue="1" operator="equal">
      <formula>"Portugal"</formula>
    </cfRule>
    <cfRule type="cellIs" dxfId="1562" priority="92" stopIfTrue="1" operator="equal">
      <formula>"Oman"</formula>
    </cfRule>
    <cfRule type="cellIs" dxfId="1561" priority="93" stopIfTrue="1" operator="equal">
      <formula>"Norway"</formula>
    </cfRule>
    <cfRule type="cellIs" dxfId="1560" priority="94" stopIfTrue="1" operator="equal">
      <formula>"Northern Mariana Islands"</formula>
    </cfRule>
    <cfRule type="cellIs" dxfId="1559" priority="95" stopIfTrue="1" operator="equal">
      <formula>"New Zealand"</formula>
    </cfRule>
    <cfRule type="cellIs" dxfId="1558" priority="96" stopIfTrue="1" operator="equal">
      <formula>"New CAledonia"</formula>
    </cfRule>
    <cfRule type="cellIs" dxfId="1557" priority="97" stopIfTrue="1" operator="equal">
      <formula>"Netherlands Antilles"</formula>
    </cfRule>
    <cfRule type="cellIs" dxfId="1556" priority="98" stopIfTrue="1" operator="equal">
      <formula>"Netherlands"</formula>
    </cfRule>
    <cfRule type="cellIs" dxfId="1555" priority="99" stopIfTrue="1" operator="equal">
      <formula>"Monaco"</formula>
    </cfRule>
    <cfRule type="cellIs" dxfId="1554" priority="100" stopIfTrue="1" operator="equal">
      <formula>"Malta"</formula>
    </cfRule>
    <cfRule type="cellIs" dxfId="1553" priority="101" stopIfTrue="1" operator="equal">
      <formula>"Macao SAR, China"</formula>
    </cfRule>
    <cfRule type="cellIs" dxfId="1552" priority="102" stopIfTrue="1" operator="equal">
      <formula>"Luxembourg"</formula>
    </cfRule>
    <cfRule type="cellIs" dxfId="1551" priority="103" stopIfTrue="1" operator="equal">
      <formula>"Liechtenstein"</formula>
    </cfRule>
    <cfRule type="cellIs" dxfId="1550" priority="104" stopIfTrue="1" operator="equal">
      <formula>"Kuwait"</formula>
    </cfRule>
    <cfRule type="cellIs" dxfId="1549" priority="105" stopIfTrue="1" operator="equal">
      <formula>"Korea, Republic of"</formula>
    </cfRule>
    <cfRule type="cellIs" dxfId="1548" priority="106" stopIfTrue="1" operator="equal">
      <formula>"Japan"</formula>
    </cfRule>
    <cfRule type="cellIs" dxfId="1547" priority="107" stopIfTrue="1" operator="equal">
      <formula>"Italy"</formula>
    </cfRule>
    <cfRule type="cellIs" dxfId="1546" priority="108" stopIfTrue="1" operator="equal">
      <formula>"Israel"</formula>
    </cfRule>
    <cfRule type="cellIs" dxfId="1545" priority="109" stopIfTrue="1" operator="equal">
      <formula>"Isle of Man"</formula>
    </cfRule>
    <cfRule type="cellIs" dxfId="1544" priority="110" stopIfTrue="1" operator="equal">
      <formula>"Ireland"</formula>
    </cfRule>
    <cfRule type="cellIs" dxfId="1543" priority="111" stopIfTrue="1" operator="equal">
      <formula>"Iceland"</formula>
    </cfRule>
    <cfRule type="cellIs" dxfId="1542" priority="112" stopIfTrue="1" operator="equal">
      <formula>"Hungary"</formula>
    </cfRule>
    <cfRule type="cellIs" dxfId="1541" priority="113" stopIfTrue="1" operator="equal">
      <formula>"Hong Kong"</formula>
    </cfRule>
    <cfRule type="cellIs" dxfId="1540" priority="114" stopIfTrue="1" operator="equal">
      <formula>"China"</formula>
    </cfRule>
    <cfRule type="cellIs" dxfId="1539" priority="115" stopIfTrue="1" operator="equal">
      <formula>"Guam"</formula>
    </cfRule>
    <cfRule type="cellIs" dxfId="1538" priority="116" stopIfTrue="1" operator="equal">
      <formula>"Greenland"</formula>
    </cfRule>
    <cfRule type="cellIs" dxfId="1537" priority="117" stopIfTrue="1" operator="equal">
      <formula>"Greece"</formula>
    </cfRule>
    <cfRule type="cellIs" dxfId="1536" priority="118" stopIfTrue="1" operator="equal">
      <formula>"Germany"</formula>
    </cfRule>
    <cfRule type="cellIs" dxfId="1535" priority="119" stopIfTrue="1" operator="equal">
      <formula>"French Polynesia"</formula>
    </cfRule>
    <cfRule type="cellIs" dxfId="1534" priority="120" stopIfTrue="1" operator="equal">
      <formula>"France"</formula>
    </cfRule>
    <cfRule type="cellIs" dxfId="1533" priority="121" stopIfTrue="1" operator="equal">
      <formula>"Finland"</formula>
    </cfRule>
    <cfRule type="cellIs" dxfId="1532" priority="122" stopIfTrue="1" operator="equal">
      <formula>"Faeroe Islands"</formula>
    </cfRule>
    <cfRule type="cellIs" dxfId="1531" priority="123" stopIfTrue="1" operator="equal">
      <formula>"Estoria"</formula>
    </cfRule>
    <cfRule type="cellIs" dxfId="1530" priority="124" stopIfTrue="1" operator="equal">
      <formula>"Equatorial Guinea"</formula>
    </cfRule>
    <cfRule type="cellIs" dxfId="1529" priority="125" stopIfTrue="1" operator="equal">
      <formula>"Denmark"</formula>
    </cfRule>
    <cfRule type="cellIs" dxfId="1528" priority="126" stopIfTrue="1" operator="equal">
      <formula>"czech republic"</formula>
    </cfRule>
    <cfRule type="cellIs" dxfId="1527" priority="127" stopIfTrue="1" operator="equal">
      <formula>"Cyprus"</formula>
    </cfRule>
    <cfRule type="cellIs" dxfId="1526" priority="128" stopIfTrue="1" operator="equal">
      <formula>"croatia"</formula>
    </cfRule>
    <cfRule type="cellIs" dxfId="1525" priority="129" stopIfTrue="1" operator="equal">
      <formula>"Channel Islands"</formula>
    </cfRule>
    <cfRule type="cellIs" dxfId="1524" priority="130" stopIfTrue="1" operator="equal">
      <formula>"Cayman islands"</formula>
    </cfRule>
    <cfRule type="cellIs" dxfId="1523" priority="131" stopIfTrue="1" operator="equal">
      <formula>"Canada"</formula>
    </cfRule>
    <cfRule type="cellIs" dxfId="1522" priority="132" stopIfTrue="1" operator="equal">
      <formula>"Brunei Darussalam"</formula>
    </cfRule>
    <cfRule type="cellIs" dxfId="1521" priority="133" stopIfTrue="1" operator="equal">
      <formula>"Bermuda"</formula>
    </cfRule>
    <cfRule type="cellIs" dxfId="1520" priority="134" stopIfTrue="1" operator="equal">
      <formula>"Belgium"</formula>
    </cfRule>
    <cfRule type="cellIs" dxfId="1519" priority="135" stopIfTrue="1" operator="equal">
      <formula>"Barbados"</formula>
    </cfRule>
    <cfRule type="cellIs" dxfId="1518" priority="136" stopIfTrue="1" operator="equal">
      <formula>"Austria"</formula>
    </cfRule>
    <cfRule type="cellIs" dxfId="1517" priority="137" stopIfTrue="1" operator="equal">
      <formula>"Andorra"</formula>
    </cfRule>
    <cfRule type="cellIs" dxfId="1516" priority="138" stopIfTrue="1" operator="equal">
      <formula>"Antigua and Barbuda"</formula>
    </cfRule>
    <cfRule type="cellIs" dxfId="1515" priority="139" stopIfTrue="1" operator="equal">
      <formula>"Aruba"</formula>
    </cfRule>
    <cfRule type="cellIs" dxfId="1514" priority="140" stopIfTrue="1" operator="equal">
      <formula>"Australia"</formula>
    </cfRule>
    <cfRule type="cellIs" dxfId="1513" priority="141" stopIfTrue="1" operator="equal">
      <formula>"Bahamas"</formula>
    </cfRule>
    <cfRule type="cellIs" dxfId="1512" priority="142" stopIfTrue="1" operator="equal">
      <formula>"Bahrain"</formula>
    </cfRule>
  </conditionalFormatting>
  <conditionalFormatting sqref="E202">
    <cfRule type="cellIs" dxfId="1511" priority="1" stopIfTrue="1" operator="equal">
      <formula>"Guadeloupe"</formula>
    </cfRule>
    <cfRule type="cellIs" dxfId="1510" priority="2" stopIfTrue="1" operator="equal">
      <formula>"French Guiana"</formula>
    </cfRule>
    <cfRule type="cellIs" dxfId="1509" priority="3" stopIfTrue="1" operator="equal">
      <formula>"Virgin Islands, British"</formula>
    </cfRule>
    <cfRule type="cellIs" dxfId="1508" priority="4" stopIfTrue="1" operator="equal">
      <formula>"Virgin Islands (U.S.)"</formula>
    </cfRule>
    <cfRule type="cellIs" dxfId="1507" priority="5" stopIfTrue="1" operator="equal">
      <formula>"United States"</formula>
    </cfRule>
    <cfRule type="cellIs" dxfId="1506" priority="6" stopIfTrue="1" operator="equal">
      <formula>"United Kingdom"</formula>
    </cfRule>
    <cfRule type="cellIs" dxfId="1505" priority="7" stopIfTrue="1" operator="equal">
      <formula>"United Arab Emirates"</formula>
    </cfRule>
    <cfRule type="cellIs" dxfId="1504" priority="8" stopIfTrue="1" operator="equal">
      <formula>"Trinidad and Tobago"</formula>
    </cfRule>
    <cfRule type="cellIs" dxfId="1503" priority="9" stopIfTrue="1" operator="equal">
      <formula>"Switzerland"</formula>
    </cfRule>
    <cfRule type="cellIs" dxfId="1502" priority="10" stopIfTrue="1" operator="equal">
      <formula>"Sweden"</formula>
    </cfRule>
    <cfRule type="cellIs" dxfId="1501" priority="11" stopIfTrue="1" operator="equal">
      <formula>"Spain"</formula>
    </cfRule>
    <cfRule type="cellIs" dxfId="1500" priority="12" stopIfTrue="1" operator="equal">
      <formula>"Slovenia"</formula>
    </cfRule>
    <cfRule type="cellIs" dxfId="1499" priority="13" stopIfTrue="1" operator="equal">
      <formula>"Slovak Republic"</formula>
    </cfRule>
    <cfRule type="cellIs" dxfId="1498" priority="14" stopIfTrue="1" operator="equal">
      <formula>"Singapore"</formula>
    </cfRule>
    <cfRule type="cellIs" dxfId="1497" priority="15" stopIfTrue="1" operator="equal">
      <formula>"Saudi Arabia"</formula>
    </cfRule>
    <cfRule type="cellIs" dxfId="1496" priority="16" stopIfTrue="1" operator="equal">
      <formula>"San Marino"</formula>
    </cfRule>
    <cfRule type="cellIs" dxfId="1495" priority="17" stopIfTrue="1" operator="equal">
      <formula>"Qatar"</formula>
    </cfRule>
    <cfRule type="cellIs" dxfId="1494" priority="18" stopIfTrue="1" operator="equal">
      <formula>"Puerto Rico"</formula>
    </cfRule>
    <cfRule type="cellIs" dxfId="1493" priority="19" stopIfTrue="1" operator="equal">
      <formula>"Portugal"</formula>
    </cfRule>
    <cfRule type="cellIs" dxfId="1492" priority="20" stopIfTrue="1" operator="equal">
      <formula>"Oman"</formula>
    </cfRule>
    <cfRule type="cellIs" dxfId="1491" priority="21" stopIfTrue="1" operator="equal">
      <formula>"Norway"</formula>
    </cfRule>
    <cfRule type="cellIs" dxfId="1490" priority="22" stopIfTrue="1" operator="equal">
      <formula>"Northern Mariana Islands"</formula>
    </cfRule>
    <cfRule type="cellIs" dxfId="1489" priority="23" stopIfTrue="1" operator="equal">
      <formula>"New Zealand"</formula>
    </cfRule>
    <cfRule type="cellIs" dxfId="1488" priority="24" stopIfTrue="1" operator="equal">
      <formula>"New CAledonia"</formula>
    </cfRule>
    <cfRule type="cellIs" dxfId="1487" priority="25" stopIfTrue="1" operator="equal">
      <formula>"Netherlands Antilles"</formula>
    </cfRule>
    <cfRule type="cellIs" dxfId="1486" priority="26" stopIfTrue="1" operator="equal">
      <formula>"Netherlands"</formula>
    </cfRule>
    <cfRule type="cellIs" dxfId="1485" priority="27" stopIfTrue="1" operator="equal">
      <formula>"Monaco"</formula>
    </cfRule>
    <cfRule type="cellIs" dxfId="1484" priority="28" stopIfTrue="1" operator="equal">
      <formula>"Malta"</formula>
    </cfRule>
    <cfRule type="cellIs" dxfId="1483" priority="29" stopIfTrue="1" operator="equal">
      <formula>"Macao SAR, China"</formula>
    </cfRule>
    <cfRule type="cellIs" dxfId="1482" priority="30" stopIfTrue="1" operator="equal">
      <formula>"Luxembourg"</formula>
    </cfRule>
    <cfRule type="cellIs" dxfId="1481" priority="31" stopIfTrue="1" operator="equal">
      <formula>"Liechtenstein"</formula>
    </cfRule>
    <cfRule type="cellIs" dxfId="1480" priority="32" stopIfTrue="1" operator="equal">
      <formula>"Kuwait"</formula>
    </cfRule>
    <cfRule type="cellIs" dxfId="1479" priority="33" stopIfTrue="1" operator="equal">
      <formula>"Korea, Republic of"</formula>
    </cfRule>
    <cfRule type="cellIs" dxfId="1478" priority="34" stopIfTrue="1" operator="equal">
      <formula>"Japan"</formula>
    </cfRule>
    <cfRule type="cellIs" dxfId="1477" priority="35" stopIfTrue="1" operator="equal">
      <formula>"Italy"</formula>
    </cfRule>
    <cfRule type="cellIs" dxfId="1476" priority="36" stopIfTrue="1" operator="equal">
      <formula>"Israel"</formula>
    </cfRule>
    <cfRule type="cellIs" dxfId="1475" priority="37" stopIfTrue="1" operator="equal">
      <formula>"Isle of Man"</formula>
    </cfRule>
    <cfRule type="cellIs" dxfId="1474" priority="38" stopIfTrue="1" operator="equal">
      <formula>"Ireland"</formula>
    </cfRule>
    <cfRule type="cellIs" dxfId="1473" priority="39" stopIfTrue="1" operator="equal">
      <formula>"Iceland"</formula>
    </cfRule>
    <cfRule type="cellIs" dxfId="1472" priority="40" stopIfTrue="1" operator="equal">
      <formula>"Hungary"</formula>
    </cfRule>
    <cfRule type="cellIs" dxfId="1471" priority="41" stopIfTrue="1" operator="equal">
      <formula>"Hong Kong"</formula>
    </cfRule>
    <cfRule type="cellIs" dxfId="1470" priority="42" stopIfTrue="1" operator="equal">
      <formula>"China"</formula>
    </cfRule>
    <cfRule type="cellIs" dxfId="1469" priority="43" stopIfTrue="1" operator="equal">
      <formula>"Guam"</formula>
    </cfRule>
    <cfRule type="cellIs" dxfId="1468" priority="44" stopIfTrue="1" operator="equal">
      <formula>"Greenland"</formula>
    </cfRule>
    <cfRule type="cellIs" dxfId="1467" priority="45" stopIfTrue="1" operator="equal">
      <formula>"Greece"</formula>
    </cfRule>
    <cfRule type="cellIs" dxfId="1466" priority="46" stopIfTrue="1" operator="equal">
      <formula>"Germany"</formula>
    </cfRule>
    <cfRule type="cellIs" dxfId="1465" priority="47" stopIfTrue="1" operator="equal">
      <formula>"French Polynesia"</formula>
    </cfRule>
    <cfRule type="cellIs" dxfId="1464" priority="48" stopIfTrue="1" operator="equal">
      <formula>"France"</formula>
    </cfRule>
    <cfRule type="cellIs" dxfId="1463" priority="49" stopIfTrue="1" operator="equal">
      <formula>"Finland"</formula>
    </cfRule>
    <cfRule type="cellIs" dxfId="1462" priority="50" stopIfTrue="1" operator="equal">
      <formula>"Faeroe Islands"</formula>
    </cfRule>
    <cfRule type="cellIs" dxfId="1461" priority="51" stopIfTrue="1" operator="equal">
      <formula>"Estoria"</formula>
    </cfRule>
    <cfRule type="cellIs" dxfId="1460" priority="52" stopIfTrue="1" operator="equal">
      <formula>"Equatorial Guinea"</formula>
    </cfRule>
    <cfRule type="cellIs" dxfId="1459" priority="53" stopIfTrue="1" operator="equal">
      <formula>"Denmark"</formula>
    </cfRule>
    <cfRule type="cellIs" dxfId="1458" priority="54" stopIfTrue="1" operator="equal">
      <formula>"czech republic"</formula>
    </cfRule>
    <cfRule type="cellIs" dxfId="1457" priority="55" stopIfTrue="1" operator="equal">
      <formula>"Cyprus"</formula>
    </cfRule>
    <cfRule type="cellIs" dxfId="1456" priority="56" stopIfTrue="1" operator="equal">
      <formula>"croatia"</formula>
    </cfRule>
    <cfRule type="cellIs" dxfId="1455" priority="57" stopIfTrue="1" operator="equal">
      <formula>"Channel Islands"</formula>
    </cfRule>
    <cfRule type="cellIs" dxfId="1454" priority="58" stopIfTrue="1" operator="equal">
      <formula>"Cayman islands"</formula>
    </cfRule>
    <cfRule type="cellIs" dxfId="1453" priority="59" stopIfTrue="1" operator="equal">
      <formula>"Canada"</formula>
    </cfRule>
    <cfRule type="cellIs" dxfId="1452" priority="60" stopIfTrue="1" operator="equal">
      <formula>"Brunei Darussalam"</formula>
    </cfRule>
    <cfRule type="cellIs" dxfId="1451" priority="61" stopIfTrue="1" operator="equal">
      <formula>"Bermuda"</formula>
    </cfRule>
    <cfRule type="cellIs" dxfId="1450" priority="62" stopIfTrue="1" operator="equal">
      <formula>"Belgium"</formula>
    </cfRule>
    <cfRule type="cellIs" dxfId="1449" priority="63" stopIfTrue="1" operator="equal">
      <formula>"Barbados"</formula>
    </cfRule>
    <cfRule type="cellIs" dxfId="1448" priority="64" stopIfTrue="1" operator="equal">
      <formula>"Austria"</formula>
    </cfRule>
    <cfRule type="cellIs" dxfId="1447" priority="65" stopIfTrue="1" operator="equal">
      <formula>"Andorra"</formula>
    </cfRule>
    <cfRule type="cellIs" dxfId="1446" priority="66" stopIfTrue="1" operator="equal">
      <formula>"Antigua and Barbuda"</formula>
    </cfRule>
    <cfRule type="cellIs" dxfId="1445" priority="67" stopIfTrue="1" operator="equal">
      <formula>"Aruba"</formula>
    </cfRule>
    <cfRule type="cellIs" dxfId="1444" priority="68" stopIfTrue="1" operator="equal">
      <formula>"Australia"</formula>
    </cfRule>
    <cfRule type="cellIs" dxfId="1443" priority="69" stopIfTrue="1" operator="equal">
      <formula>"Bahamas"</formula>
    </cfRule>
    <cfRule type="cellIs" dxfId="1442" priority="70" stopIfTrue="1" operator="equal">
      <formula>"Bahrain"</formula>
    </cfRule>
  </conditionalFormatting>
  <conditionalFormatting sqref="E202">
    <cfRule type="cellIs" dxfId="1441" priority="71" stopIfTrue="1" operator="equal">
      <formula>"Australia"</formula>
    </cfRule>
    <cfRule type="cellIs" dxfId="1440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261</v>
      </c>
      <c r="B1" s="72"/>
      <c r="C1" s="72"/>
      <c r="D1" s="72"/>
      <c r="E1" s="72"/>
      <c r="F1" s="72"/>
      <c r="G1" s="57"/>
    </row>
    <row r="2" spans="1:12" ht="25.5" x14ac:dyDescent="0.2">
      <c r="A2" s="39"/>
      <c r="B2" s="56" t="s">
        <v>238</v>
      </c>
      <c r="C2" s="55" t="s">
        <v>237</v>
      </c>
      <c r="D2" s="65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2"/>
      <c r="D3" s="64" t="s">
        <v>233</v>
      </c>
      <c r="E3" s="49"/>
      <c r="F3" s="48"/>
    </row>
    <row r="4" spans="1:12" x14ac:dyDescent="0.2">
      <c r="A4" s="24" t="s">
        <v>232</v>
      </c>
      <c r="B4" s="22">
        <v>205</v>
      </c>
      <c r="C4" s="22">
        <v>8.907</v>
      </c>
      <c r="D4" s="42">
        <v>3488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230.1</v>
      </c>
      <c r="C5" s="42">
        <v>0.63900000000000001</v>
      </c>
      <c r="D5" s="42">
        <v>123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3862.194</v>
      </c>
      <c r="C6" s="42">
        <v>0.40699999999999997</v>
      </c>
      <c r="D6" s="42">
        <v>179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841.25199999999995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</v>
      </c>
      <c r="C9" s="42">
        <v>0</v>
      </c>
      <c r="D9" s="42">
        <v>0</v>
      </c>
      <c r="E9" s="41" t="s">
        <v>149</v>
      </c>
      <c r="F9" s="40" t="s">
        <v>40</v>
      </c>
    </row>
    <row r="10" spans="1:12" x14ac:dyDescent="0.2">
      <c r="A10" s="43" t="s">
        <v>226</v>
      </c>
      <c r="B10" s="42">
        <v>2126.7869999999998</v>
      </c>
      <c r="C10" s="42">
        <v>20.02</v>
      </c>
      <c r="D10" s="42">
        <v>4897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557.322</v>
      </c>
      <c r="C11" s="42">
        <v>0.439</v>
      </c>
      <c r="D11" s="42">
        <v>250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1128.2080000000001</v>
      </c>
      <c r="C13" s="42">
        <v>37.290999999999997</v>
      </c>
      <c r="D13" s="42">
        <v>26596</v>
      </c>
      <c r="E13" s="41" t="s">
        <v>30</v>
      </c>
      <c r="F13" s="40" t="s">
        <v>42</v>
      </c>
    </row>
    <row r="14" spans="1:12" x14ac:dyDescent="0.2">
      <c r="A14" s="43" t="s">
        <v>222</v>
      </c>
      <c r="B14" s="42">
        <v>816.07</v>
      </c>
      <c r="C14" s="42">
        <v>77.292000000000002</v>
      </c>
      <c r="D14" s="42">
        <v>30130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938.51700000000005</v>
      </c>
      <c r="C15" s="42">
        <v>91.72</v>
      </c>
      <c r="D15" s="42">
        <v>29746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149</v>
      </c>
      <c r="F16" s="40" t="s">
        <v>40</v>
      </c>
    </row>
    <row r="17" spans="1:7" x14ac:dyDescent="0.2">
      <c r="A17" s="43" t="s">
        <v>219</v>
      </c>
      <c r="B17" s="42">
        <v>0.16</v>
      </c>
      <c r="C17" s="42">
        <v>0.26700000000000002</v>
      </c>
      <c r="D17" s="42">
        <v>77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8326.3889999999992</v>
      </c>
      <c r="C18" s="42">
        <v>53.716999999999999</v>
      </c>
      <c r="D18" s="42">
        <v>12696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</v>
      </c>
      <c r="C19" s="42">
        <v>0</v>
      </c>
      <c r="D19" s="42">
        <v>0</v>
      </c>
      <c r="E19" s="41" t="s">
        <v>149</v>
      </c>
      <c r="F19" s="40" t="s">
        <v>40</v>
      </c>
    </row>
    <row r="20" spans="1:7" x14ac:dyDescent="0.2">
      <c r="A20" s="43" t="s">
        <v>216</v>
      </c>
      <c r="B20" s="42">
        <v>7147.9380000000001</v>
      </c>
      <c r="C20" s="42">
        <v>48.113</v>
      </c>
      <c r="D20" s="42">
        <v>13902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4128.6689999999999</v>
      </c>
      <c r="C21" s="42">
        <v>897.15499999999997</v>
      </c>
      <c r="D21" s="42">
        <v>183059</v>
      </c>
      <c r="E21" s="41" t="s">
        <v>149</v>
      </c>
      <c r="F21" s="40" t="s">
        <v>42</v>
      </c>
      <c r="G21" s="45"/>
    </row>
    <row r="22" spans="1:7" x14ac:dyDescent="0.2">
      <c r="A22" s="43" t="s">
        <v>214</v>
      </c>
      <c r="B22" s="42">
        <v>1.1000000000000001</v>
      </c>
      <c r="C22" s="42">
        <v>0</v>
      </c>
      <c r="D22" s="42">
        <v>0</v>
      </c>
      <c r="E22" s="41" t="s">
        <v>149</v>
      </c>
      <c r="F22" s="40" t="s">
        <v>36</v>
      </c>
    </row>
    <row r="23" spans="1:7" x14ac:dyDescent="0.2">
      <c r="A23" s="43" t="s">
        <v>213</v>
      </c>
      <c r="B23" s="42">
        <v>4.2999999999999997E-2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1.0289999999999999</v>
      </c>
      <c r="C24" s="42">
        <v>0</v>
      </c>
      <c r="D24" s="42">
        <v>0</v>
      </c>
      <c r="E24" s="41" t="s">
        <v>149</v>
      </c>
      <c r="F24" s="40" t="s">
        <v>40</v>
      </c>
    </row>
    <row r="25" spans="1:7" x14ac:dyDescent="0.2">
      <c r="A25" s="43" t="s">
        <v>211</v>
      </c>
      <c r="B25" s="42">
        <v>52.125999999999998</v>
      </c>
      <c r="C25" s="42">
        <v>18.745000000000001</v>
      </c>
      <c r="D25" s="42">
        <v>4322</v>
      </c>
      <c r="E25" s="41" t="s">
        <v>149</v>
      </c>
      <c r="F25" s="40" t="s">
        <v>32</v>
      </c>
    </row>
    <row r="26" spans="1:7" x14ac:dyDescent="0.2">
      <c r="A26" s="43" t="s">
        <v>247</v>
      </c>
      <c r="B26" s="42">
        <v>966.41300000000001</v>
      </c>
      <c r="C26" s="42">
        <v>3.3000000000000002E-2</v>
      </c>
      <c r="D26" s="42">
        <v>48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412.69600000000003</v>
      </c>
      <c r="C27" s="42">
        <v>5.0759999999999996</v>
      </c>
      <c r="D27" s="42">
        <v>2510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1E-3</v>
      </c>
      <c r="D28" s="42">
        <v>2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3917.2339999999999</v>
      </c>
      <c r="C29" s="42">
        <v>2.992</v>
      </c>
      <c r="D29" s="42">
        <v>843</v>
      </c>
      <c r="E29" s="41" t="s">
        <v>149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42">
        <v>2E-3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232.3</v>
      </c>
      <c r="C31" s="42">
        <v>0.40200000000000002</v>
      </c>
      <c r="D31" s="42">
        <v>198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2.0299999999999998</v>
      </c>
      <c r="C32" s="42">
        <v>0.314</v>
      </c>
      <c r="D32" s="42">
        <v>69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28.158000000000001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196.68700000000001</v>
      </c>
      <c r="C35" s="42">
        <v>1.6E-2</v>
      </c>
      <c r="D35" s="42">
        <v>8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4168.1750000000002</v>
      </c>
      <c r="C36" s="42">
        <v>614.12199999999996</v>
      </c>
      <c r="D36" s="42">
        <v>229488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149</v>
      </c>
      <c r="F37" s="40" t="s">
        <v>40</v>
      </c>
    </row>
    <row r="38" spans="1:6" x14ac:dyDescent="0.2">
      <c r="A38" s="43" t="s">
        <v>198</v>
      </c>
      <c r="B38" s="42">
        <v>1.25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50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1676.444</v>
      </c>
      <c r="C40" s="42">
        <v>0.69099999999999995</v>
      </c>
      <c r="D40" s="42">
        <v>598</v>
      </c>
      <c r="E40" s="41" t="s">
        <v>149</v>
      </c>
      <c r="F40" s="40" t="s">
        <v>42</v>
      </c>
    </row>
    <row r="41" spans="1:6" x14ac:dyDescent="0.2">
      <c r="A41" s="43" t="s">
        <v>195</v>
      </c>
      <c r="B41" s="42">
        <v>176644.345</v>
      </c>
      <c r="C41" s="42">
        <v>1113.1010000000001</v>
      </c>
      <c r="D41" s="42">
        <v>512890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1709.95</v>
      </c>
      <c r="C42" s="42">
        <v>3.6389999999999998</v>
      </c>
      <c r="D42" s="42">
        <v>2853</v>
      </c>
      <c r="E42" s="41" t="s">
        <v>149</v>
      </c>
      <c r="F42" s="40" t="s">
        <v>36</v>
      </c>
    </row>
    <row r="43" spans="1:6" x14ac:dyDescent="0.2">
      <c r="A43" s="43" t="s">
        <v>193</v>
      </c>
      <c r="B43" s="42">
        <v>0.74099999999999999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5.2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59.957999999999998</v>
      </c>
      <c r="C45" s="42">
        <v>0.121</v>
      </c>
      <c r="D45" s="42">
        <v>13</v>
      </c>
      <c r="E45" s="41" t="s">
        <v>149</v>
      </c>
      <c r="F45" s="40" t="s">
        <v>36</v>
      </c>
    </row>
    <row r="46" spans="1:6" x14ac:dyDescent="0.2">
      <c r="A46" s="43" t="s">
        <v>190</v>
      </c>
      <c r="B46" s="42">
        <v>167.524</v>
      </c>
      <c r="C46" s="42">
        <v>6.375</v>
      </c>
      <c r="D46" s="42">
        <v>2183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165.6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109.559</v>
      </c>
      <c r="C48" s="42">
        <v>111.48099999999999</v>
      </c>
      <c r="D48" s="42">
        <v>73903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805.33100000000002</v>
      </c>
      <c r="C49" s="42">
        <v>38.158000000000001</v>
      </c>
      <c r="D49" s="42">
        <v>20393</v>
      </c>
      <c r="E49" s="41" t="s">
        <v>149</v>
      </c>
      <c r="F49" s="40" t="s">
        <v>42</v>
      </c>
    </row>
    <row r="50" spans="1:6" x14ac:dyDescent="0.2">
      <c r="A50" s="43" t="s">
        <v>246</v>
      </c>
      <c r="B50" s="42">
        <v>0</v>
      </c>
      <c r="C50" s="42">
        <v>0.58699999999999997</v>
      </c>
      <c r="D50" s="42">
        <v>269</v>
      </c>
      <c r="E50" s="41" t="s">
        <v>149</v>
      </c>
      <c r="F50" s="40" t="s">
        <v>32</v>
      </c>
    </row>
    <row r="51" spans="1:6" x14ac:dyDescent="0.2">
      <c r="A51" s="43" t="s">
        <v>245</v>
      </c>
      <c r="B51" s="42">
        <v>1756</v>
      </c>
      <c r="C51" s="42">
        <v>0</v>
      </c>
      <c r="D51" s="42">
        <v>0</v>
      </c>
      <c r="E51" s="41" t="s">
        <v>149</v>
      </c>
      <c r="F51" s="40" t="s">
        <v>29</v>
      </c>
    </row>
    <row r="52" spans="1:6" x14ac:dyDescent="0.2">
      <c r="A52" s="43" t="s">
        <v>244</v>
      </c>
      <c r="B52" s="42">
        <v>95.269000000000005</v>
      </c>
      <c r="C52" s="42">
        <v>0</v>
      </c>
      <c r="D52" s="42">
        <v>0</v>
      </c>
      <c r="E52" s="41" t="s">
        <v>149</v>
      </c>
      <c r="F52" s="40" t="s">
        <v>32</v>
      </c>
    </row>
    <row r="53" spans="1:6" x14ac:dyDescent="0.2">
      <c r="A53" s="43" t="s">
        <v>184</v>
      </c>
      <c r="B53" s="42">
        <v>1620</v>
      </c>
      <c r="C53" s="42">
        <v>186.34700000000001</v>
      </c>
      <c r="D53" s="42">
        <v>87870</v>
      </c>
      <c r="E53" s="41" t="s">
        <v>149</v>
      </c>
      <c r="F53" s="40" t="s">
        <v>42</v>
      </c>
    </row>
    <row r="54" spans="1:6" x14ac:dyDescent="0.2">
      <c r="A54" s="43" t="s">
        <v>183</v>
      </c>
      <c r="B54" s="42">
        <v>0</v>
      </c>
      <c r="C54" s="42">
        <v>0</v>
      </c>
      <c r="D54" s="42">
        <v>0</v>
      </c>
      <c r="E54" s="41" t="s">
        <v>149</v>
      </c>
      <c r="F54" s="40" t="s">
        <v>32</v>
      </c>
    </row>
    <row r="55" spans="1:6" x14ac:dyDescent="0.2">
      <c r="A55" s="43" t="s">
        <v>182</v>
      </c>
      <c r="B55" s="42">
        <v>0.13400000000000001</v>
      </c>
      <c r="C55" s="42">
        <v>0</v>
      </c>
      <c r="D55" s="42">
        <v>0</v>
      </c>
      <c r="E55" s="41" t="s">
        <v>149</v>
      </c>
      <c r="F55" s="40" t="s">
        <v>36</v>
      </c>
    </row>
    <row r="56" spans="1:6" x14ac:dyDescent="0.2">
      <c r="A56" s="43" t="s">
        <v>243</v>
      </c>
      <c r="B56" s="42">
        <v>53.567</v>
      </c>
      <c r="C56" s="42">
        <v>0.02</v>
      </c>
      <c r="D56" s="42">
        <v>17</v>
      </c>
      <c r="E56" s="41" t="s">
        <v>30</v>
      </c>
      <c r="F56" s="40" t="s">
        <v>36</v>
      </c>
    </row>
    <row r="57" spans="1:6" x14ac:dyDescent="0.2">
      <c r="A57" s="43" t="s">
        <v>180</v>
      </c>
      <c r="B57" s="42">
        <v>339.03800000000001</v>
      </c>
      <c r="C57" s="42">
        <v>16.812999999999999</v>
      </c>
      <c r="D57" s="42">
        <v>11965</v>
      </c>
      <c r="E57" s="41" t="s">
        <v>149</v>
      </c>
      <c r="F57" s="40" t="s">
        <v>36</v>
      </c>
    </row>
    <row r="58" spans="1:6" x14ac:dyDescent="0.2">
      <c r="A58" s="43" t="s">
        <v>179</v>
      </c>
      <c r="B58" s="42">
        <v>4338.4309999999996</v>
      </c>
      <c r="C58" s="42">
        <v>637.43399999999997</v>
      </c>
      <c r="D58" s="42">
        <v>250654</v>
      </c>
      <c r="E58" s="41" t="s">
        <v>149</v>
      </c>
      <c r="F58" s="40" t="s">
        <v>32</v>
      </c>
    </row>
    <row r="59" spans="1:6" x14ac:dyDescent="0.2">
      <c r="A59" s="43" t="s">
        <v>178</v>
      </c>
      <c r="B59" s="42">
        <v>3.73</v>
      </c>
      <c r="C59" s="42">
        <v>1E-3</v>
      </c>
      <c r="D59" s="42">
        <v>2</v>
      </c>
      <c r="E59" s="41" t="s">
        <v>149</v>
      </c>
      <c r="F59" s="40" t="s">
        <v>32</v>
      </c>
    </row>
    <row r="60" spans="1:6" x14ac:dyDescent="0.2">
      <c r="A60" s="43" t="s">
        <v>177</v>
      </c>
      <c r="B60" s="42">
        <v>0</v>
      </c>
      <c r="C60" s="42">
        <v>0</v>
      </c>
      <c r="D60" s="42">
        <v>0</v>
      </c>
      <c r="E60" s="41" t="s">
        <v>149</v>
      </c>
      <c r="F60" s="40" t="s">
        <v>40</v>
      </c>
    </row>
    <row r="61" spans="1:6" x14ac:dyDescent="0.2">
      <c r="A61" s="43" t="s">
        <v>176</v>
      </c>
      <c r="B61" s="42">
        <v>164.71600000000001</v>
      </c>
      <c r="C61" s="42">
        <v>6.5940000000000003</v>
      </c>
      <c r="D61" s="42">
        <v>2846</v>
      </c>
      <c r="E61" s="41" t="s">
        <v>149</v>
      </c>
      <c r="F61" s="40" t="s">
        <v>42</v>
      </c>
    </row>
    <row r="62" spans="1:6" x14ac:dyDescent="0.2">
      <c r="A62" s="43" t="s">
        <v>175</v>
      </c>
      <c r="B62" s="42">
        <v>475.44099999999997</v>
      </c>
      <c r="C62" s="42">
        <v>45.076000000000001</v>
      </c>
      <c r="D62" s="42">
        <v>12415</v>
      </c>
      <c r="E62" s="41" t="s">
        <v>149</v>
      </c>
      <c r="F62" s="40" t="s">
        <v>29</v>
      </c>
    </row>
    <row r="63" spans="1:6" x14ac:dyDescent="0.2">
      <c r="A63" s="43" t="s">
        <v>174</v>
      </c>
      <c r="B63" s="42">
        <v>6.4000000000000001E-2</v>
      </c>
      <c r="C63" s="42">
        <v>0.622</v>
      </c>
      <c r="D63" s="42">
        <v>158</v>
      </c>
      <c r="E63" s="41" t="s">
        <v>149</v>
      </c>
      <c r="F63" s="40" t="s">
        <v>36</v>
      </c>
    </row>
    <row r="64" spans="1:6" x14ac:dyDescent="0.2">
      <c r="A64" s="43" t="s">
        <v>173</v>
      </c>
      <c r="B64" s="42">
        <v>673.3</v>
      </c>
      <c r="C64" s="42">
        <v>38.146999999999998</v>
      </c>
      <c r="D64" s="42">
        <v>18740</v>
      </c>
      <c r="E64" s="41" t="s">
        <v>149</v>
      </c>
      <c r="F64" s="40" t="s">
        <v>42</v>
      </c>
    </row>
    <row r="65" spans="1:6" x14ac:dyDescent="0.2">
      <c r="A65" s="43" t="s">
        <v>172</v>
      </c>
      <c r="B65" s="42">
        <v>0</v>
      </c>
      <c r="C65" s="42">
        <v>0</v>
      </c>
      <c r="D65" s="42">
        <v>0</v>
      </c>
      <c r="E65" s="41" t="s">
        <v>149</v>
      </c>
      <c r="F65" s="40" t="s">
        <v>42</v>
      </c>
    </row>
    <row r="66" spans="1:6" x14ac:dyDescent="0.2">
      <c r="A66" s="43" t="s">
        <v>171</v>
      </c>
      <c r="B66" s="42">
        <v>0.7</v>
      </c>
      <c r="C66" s="42">
        <v>0</v>
      </c>
      <c r="D66" s="42">
        <v>0</v>
      </c>
      <c r="E66" s="41" t="s">
        <v>149</v>
      </c>
      <c r="F66" s="40" t="s">
        <v>40</v>
      </c>
    </row>
    <row r="67" spans="1:6" x14ac:dyDescent="0.2">
      <c r="A67" s="43" t="s">
        <v>170</v>
      </c>
      <c r="B67" s="42">
        <v>0</v>
      </c>
      <c r="C67" s="42">
        <v>0</v>
      </c>
      <c r="D67" s="42">
        <v>0</v>
      </c>
      <c r="E67" s="41" t="s">
        <v>149</v>
      </c>
      <c r="F67" s="40" t="s">
        <v>36</v>
      </c>
    </row>
    <row r="68" spans="1:6" x14ac:dyDescent="0.2">
      <c r="A68" s="43" t="s">
        <v>169</v>
      </c>
      <c r="B68" s="42">
        <v>0</v>
      </c>
      <c r="C68" s="42">
        <v>0</v>
      </c>
      <c r="D68" s="42">
        <v>0</v>
      </c>
      <c r="E68" s="41" t="s">
        <v>149</v>
      </c>
      <c r="F68" s="40" t="s">
        <v>29</v>
      </c>
    </row>
    <row r="69" spans="1:6" x14ac:dyDescent="0.2">
      <c r="A69" s="43" t="s">
        <v>168</v>
      </c>
      <c r="B69" s="42">
        <v>273.89999999999998</v>
      </c>
      <c r="C69" s="42">
        <v>0.93899999999999995</v>
      </c>
      <c r="D69" s="42">
        <v>315</v>
      </c>
      <c r="E69" s="41" t="s">
        <v>149</v>
      </c>
      <c r="F69" s="40" t="s">
        <v>32</v>
      </c>
    </row>
    <row r="70" spans="1:6" x14ac:dyDescent="0.2">
      <c r="A70" s="43" t="s">
        <v>167</v>
      </c>
      <c r="B70" s="42">
        <v>11800</v>
      </c>
      <c r="C70" s="42">
        <v>1596.2950000000001</v>
      </c>
      <c r="D70" s="42">
        <v>402628</v>
      </c>
      <c r="E70" s="41" t="s">
        <v>149</v>
      </c>
      <c r="F70" s="40" t="s">
        <v>42</v>
      </c>
    </row>
    <row r="71" spans="1:6" x14ac:dyDescent="0.2">
      <c r="A71" s="43" t="s">
        <v>166</v>
      </c>
      <c r="B71" s="42">
        <v>0</v>
      </c>
      <c r="C71" s="42">
        <v>0</v>
      </c>
      <c r="D71" s="42">
        <v>0</v>
      </c>
      <c r="E71" s="41" t="s">
        <v>149</v>
      </c>
      <c r="F71" s="40" t="s">
        <v>32</v>
      </c>
    </row>
    <row r="72" spans="1:6" x14ac:dyDescent="0.2">
      <c r="A72" s="43" t="s">
        <v>165</v>
      </c>
      <c r="B72" s="42">
        <v>757.82</v>
      </c>
      <c r="C72" s="42">
        <v>22.933</v>
      </c>
      <c r="D72" s="42">
        <v>10757</v>
      </c>
      <c r="E72" s="41" t="s">
        <v>149</v>
      </c>
      <c r="F72" s="40" t="s">
        <v>42</v>
      </c>
    </row>
    <row r="73" spans="1:6" x14ac:dyDescent="0.2">
      <c r="A73" s="43" t="s">
        <v>164</v>
      </c>
      <c r="B73" s="42">
        <v>0</v>
      </c>
      <c r="C73" s="42">
        <v>0</v>
      </c>
      <c r="D73" s="42">
        <v>0</v>
      </c>
      <c r="E73" s="41" t="s">
        <v>149</v>
      </c>
      <c r="F73" s="40" t="s">
        <v>36</v>
      </c>
    </row>
    <row r="74" spans="1:6" x14ac:dyDescent="0.2">
      <c r="A74" s="43" t="s">
        <v>163</v>
      </c>
      <c r="B74" s="42">
        <v>0</v>
      </c>
      <c r="C74" s="42">
        <v>0</v>
      </c>
      <c r="D74" s="42">
        <v>0</v>
      </c>
      <c r="E74" s="41" t="s">
        <v>149</v>
      </c>
      <c r="F74" s="40" t="s">
        <v>42</v>
      </c>
    </row>
    <row r="75" spans="1:6" x14ac:dyDescent="0.2">
      <c r="A75" s="43" t="s">
        <v>162</v>
      </c>
      <c r="B75" s="42">
        <v>492.935</v>
      </c>
      <c r="C75" s="42">
        <v>34.667000000000002</v>
      </c>
      <c r="D75" s="42">
        <v>8874</v>
      </c>
      <c r="E75" s="41" t="s">
        <v>149</v>
      </c>
      <c r="F75" s="40" t="s">
        <v>32</v>
      </c>
    </row>
    <row r="76" spans="1:6" x14ac:dyDescent="0.2">
      <c r="A76" s="43" t="s">
        <v>161</v>
      </c>
      <c r="B76" s="42">
        <v>11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160</v>
      </c>
      <c r="B77" s="42">
        <v>0</v>
      </c>
      <c r="C77" s="42">
        <v>0</v>
      </c>
      <c r="D77" s="42">
        <v>0</v>
      </c>
      <c r="E77" s="41" t="s">
        <v>149</v>
      </c>
      <c r="F77" s="40" t="s">
        <v>29</v>
      </c>
    </row>
    <row r="78" spans="1:6" x14ac:dyDescent="0.2">
      <c r="A78" s="43" t="s">
        <v>159</v>
      </c>
      <c r="B78" s="42">
        <v>0</v>
      </c>
      <c r="C78" s="42">
        <v>0</v>
      </c>
      <c r="D78" s="42">
        <v>0</v>
      </c>
      <c r="E78" s="41" t="s">
        <v>149</v>
      </c>
      <c r="F78" s="40" t="s">
        <v>32</v>
      </c>
    </row>
    <row r="79" spans="1:6" x14ac:dyDescent="0.2">
      <c r="A79" s="43" t="s">
        <v>158</v>
      </c>
      <c r="B79" s="42">
        <v>14</v>
      </c>
      <c r="C79" s="42">
        <v>0</v>
      </c>
      <c r="D79" s="42">
        <v>0</v>
      </c>
      <c r="E79" s="41" t="s">
        <v>149</v>
      </c>
      <c r="F79" s="40" t="s">
        <v>29</v>
      </c>
    </row>
    <row r="80" spans="1:6" x14ac:dyDescent="0.2">
      <c r="A80" s="43" t="s">
        <v>157</v>
      </c>
      <c r="B80" s="42">
        <v>25</v>
      </c>
      <c r="C80" s="42">
        <v>0.112</v>
      </c>
      <c r="D80" s="42">
        <v>47</v>
      </c>
      <c r="E80" s="41" t="s">
        <v>149</v>
      </c>
      <c r="F80" s="40" t="s">
        <v>32</v>
      </c>
    </row>
    <row r="81" spans="1:6" x14ac:dyDescent="0.2">
      <c r="A81" s="43" t="s">
        <v>156</v>
      </c>
      <c r="B81" s="42">
        <v>0</v>
      </c>
      <c r="C81" s="42">
        <v>9.1999999999999998E-2</v>
      </c>
      <c r="D81" s="42">
        <v>87</v>
      </c>
      <c r="E81" s="41" t="s">
        <v>149</v>
      </c>
      <c r="F81" s="40" t="s">
        <v>40</v>
      </c>
    </row>
    <row r="82" spans="1:6" x14ac:dyDescent="0.2">
      <c r="A82" s="43" t="s">
        <v>155</v>
      </c>
      <c r="B82" s="42">
        <v>600</v>
      </c>
      <c r="C82" s="42">
        <v>4.8449999999999998</v>
      </c>
      <c r="D82" s="42">
        <v>2476</v>
      </c>
      <c r="E82" s="41" t="s">
        <v>149</v>
      </c>
      <c r="F82" s="40" t="s">
        <v>36</v>
      </c>
    </row>
    <row r="83" spans="1:6" x14ac:dyDescent="0.2">
      <c r="A83" s="43" t="s">
        <v>154</v>
      </c>
      <c r="B83" s="42">
        <v>7.2220000000000004</v>
      </c>
      <c r="C83" s="42">
        <v>4.0000000000000001E-3</v>
      </c>
      <c r="D83" s="42">
        <v>8</v>
      </c>
      <c r="E83" s="41" t="s">
        <v>149</v>
      </c>
      <c r="F83" s="40" t="s">
        <v>42</v>
      </c>
    </row>
    <row r="84" spans="1:6" x14ac:dyDescent="0.2">
      <c r="A84" s="43" t="s">
        <v>153</v>
      </c>
      <c r="B84" s="42">
        <v>42339.4</v>
      </c>
      <c r="C84" s="42">
        <v>217.94900000000001</v>
      </c>
      <c r="D84" s="42">
        <v>37084</v>
      </c>
      <c r="E84" s="41" t="s">
        <v>149</v>
      </c>
      <c r="F84" s="40" t="s">
        <v>32</v>
      </c>
    </row>
    <row r="85" spans="1:6" x14ac:dyDescent="0.2">
      <c r="A85" s="43" t="s">
        <v>152</v>
      </c>
      <c r="B85" s="42">
        <v>995.48800000000006</v>
      </c>
      <c r="C85" s="42">
        <v>5.1219999999999999</v>
      </c>
      <c r="D85" s="42">
        <v>2590</v>
      </c>
      <c r="E85" s="41" t="s">
        <v>149</v>
      </c>
      <c r="F85" s="40" t="s">
        <v>32</v>
      </c>
    </row>
    <row r="86" spans="1:6" x14ac:dyDescent="0.2">
      <c r="A86" s="43" t="s">
        <v>151</v>
      </c>
      <c r="B86" s="42">
        <v>5577.5529999999999</v>
      </c>
      <c r="C86" s="42">
        <v>239.38800000000001</v>
      </c>
      <c r="D86" s="42">
        <v>95380</v>
      </c>
      <c r="E86" s="41" t="s">
        <v>149</v>
      </c>
      <c r="F86" s="40" t="s">
        <v>36</v>
      </c>
    </row>
    <row r="87" spans="1:6" x14ac:dyDescent="0.2">
      <c r="A87" s="43" t="s">
        <v>150</v>
      </c>
      <c r="B87" s="42">
        <v>557.40099999999995</v>
      </c>
      <c r="C87" s="42">
        <v>0</v>
      </c>
      <c r="D87" s="42">
        <v>0</v>
      </c>
      <c r="E87" s="41" t="s">
        <v>149</v>
      </c>
      <c r="F87" s="40" t="s">
        <v>36</v>
      </c>
    </row>
    <row r="88" spans="1:6" x14ac:dyDescent="0.2">
      <c r="A88" s="43" t="s">
        <v>148</v>
      </c>
      <c r="B88" s="42">
        <v>356</v>
      </c>
      <c r="C88" s="42">
        <v>21.928999999999998</v>
      </c>
      <c r="D88" s="42">
        <v>8033</v>
      </c>
      <c r="E88" s="41" t="s">
        <v>149</v>
      </c>
      <c r="F88" s="40" t="s">
        <v>42</v>
      </c>
    </row>
    <row r="89" spans="1:6" x14ac:dyDescent="0.2">
      <c r="A89" s="43" t="s">
        <v>147</v>
      </c>
      <c r="B89" s="42">
        <v>621.10599999999999</v>
      </c>
      <c r="C89" s="42">
        <v>260.00700000000001</v>
      </c>
      <c r="D89" s="42">
        <v>105706</v>
      </c>
      <c r="E89" s="41" t="s">
        <v>149</v>
      </c>
      <c r="F89" s="40" t="s">
        <v>42</v>
      </c>
    </row>
    <row r="90" spans="1:6" x14ac:dyDescent="0.2">
      <c r="A90" s="43" t="s">
        <v>146</v>
      </c>
      <c r="B90" s="42">
        <v>1547.047</v>
      </c>
      <c r="C90" s="42">
        <v>144.982</v>
      </c>
      <c r="D90" s="42">
        <v>87034</v>
      </c>
      <c r="E90" s="41" t="s">
        <v>149</v>
      </c>
      <c r="F90" s="40" t="s">
        <v>42</v>
      </c>
    </row>
    <row r="91" spans="1:6" x14ac:dyDescent="0.2">
      <c r="A91" s="43" t="s">
        <v>145</v>
      </c>
      <c r="B91" s="42">
        <v>15.333</v>
      </c>
      <c r="C91" s="42">
        <v>0</v>
      </c>
      <c r="D91" s="42">
        <v>0</v>
      </c>
      <c r="E91" s="41" t="s">
        <v>149</v>
      </c>
      <c r="F91" s="40" t="s">
        <v>36</v>
      </c>
    </row>
    <row r="92" spans="1:6" x14ac:dyDescent="0.2">
      <c r="A92" s="43" t="s">
        <v>144</v>
      </c>
      <c r="B92" s="42">
        <v>2394</v>
      </c>
      <c r="C92" s="42">
        <v>0.23100000000000001</v>
      </c>
      <c r="D92" s="42">
        <v>119</v>
      </c>
      <c r="E92" s="41" t="s">
        <v>30</v>
      </c>
      <c r="F92" s="40" t="s">
        <v>42</v>
      </c>
    </row>
    <row r="93" spans="1:6" x14ac:dyDescent="0.2">
      <c r="A93" s="43" t="s">
        <v>143</v>
      </c>
      <c r="B93" s="42">
        <v>216.483</v>
      </c>
      <c r="C93" s="42">
        <v>7.4050000000000002</v>
      </c>
      <c r="D93" s="42">
        <v>3943</v>
      </c>
      <c r="E93" s="41" t="s">
        <v>149</v>
      </c>
      <c r="F93" s="40" t="s">
        <v>36</v>
      </c>
    </row>
    <row r="94" spans="1:6" x14ac:dyDescent="0.2">
      <c r="A94" s="43" t="s">
        <v>142</v>
      </c>
      <c r="B94" s="42">
        <v>3076.1</v>
      </c>
      <c r="C94" s="42">
        <v>1.329</v>
      </c>
      <c r="D94" s="42">
        <v>557</v>
      </c>
      <c r="E94" s="41" t="s">
        <v>149</v>
      </c>
      <c r="F94" s="40" t="s">
        <v>36</v>
      </c>
    </row>
    <row r="95" spans="1:6" x14ac:dyDescent="0.2">
      <c r="A95" s="43" t="s">
        <v>141</v>
      </c>
      <c r="B95" s="42">
        <v>2365.2629999999999</v>
      </c>
      <c r="C95" s="42">
        <v>1.837</v>
      </c>
      <c r="D95" s="42">
        <v>128</v>
      </c>
      <c r="E95" s="41" t="s">
        <v>149</v>
      </c>
      <c r="F95" s="40" t="s">
        <v>29</v>
      </c>
    </row>
    <row r="96" spans="1:6" x14ac:dyDescent="0.2">
      <c r="A96" s="43" t="s">
        <v>140</v>
      </c>
      <c r="B96" s="42">
        <v>0</v>
      </c>
      <c r="C96" s="42">
        <v>0</v>
      </c>
      <c r="D96" s="42">
        <v>0</v>
      </c>
      <c r="E96" s="41" t="s">
        <v>149</v>
      </c>
      <c r="F96" s="40" t="s">
        <v>32</v>
      </c>
    </row>
    <row r="97" spans="1:6" x14ac:dyDescent="0.2">
      <c r="A97" s="43" t="s">
        <v>139</v>
      </c>
      <c r="B97" s="42">
        <v>45</v>
      </c>
      <c r="C97" s="42">
        <v>4.2000000000000003E-2</v>
      </c>
      <c r="D97" s="42">
        <v>11</v>
      </c>
      <c r="E97" s="41" t="s">
        <v>149</v>
      </c>
      <c r="F97" s="40" t="s">
        <v>40</v>
      </c>
    </row>
    <row r="98" spans="1:6" x14ac:dyDescent="0.2">
      <c r="A98" s="43" t="s">
        <v>138</v>
      </c>
      <c r="B98" s="42">
        <v>1379.223</v>
      </c>
      <c r="C98" s="42">
        <v>90.334000000000003</v>
      </c>
      <c r="D98" s="42">
        <v>18529</v>
      </c>
      <c r="E98" s="41" t="s">
        <v>149</v>
      </c>
      <c r="F98" s="40" t="s">
        <v>29</v>
      </c>
    </row>
    <row r="99" spans="1:6" x14ac:dyDescent="0.2">
      <c r="A99" s="43" t="s">
        <v>242</v>
      </c>
      <c r="B99" s="42">
        <v>29.46</v>
      </c>
      <c r="C99" s="42">
        <v>0</v>
      </c>
      <c r="D99" s="42">
        <v>0</v>
      </c>
      <c r="E99" s="41" t="s">
        <v>149</v>
      </c>
      <c r="F99" s="40" t="s">
        <v>32</v>
      </c>
    </row>
    <row r="100" spans="1:6" x14ac:dyDescent="0.2">
      <c r="A100" s="43" t="s">
        <v>136</v>
      </c>
      <c r="B100" s="42">
        <v>499</v>
      </c>
      <c r="C100" s="42">
        <v>11.239000000000001</v>
      </c>
      <c r="D100" s="42">
        <v>5809</v>
      </c>
      <c r="E100" s="41" t="s">
        <v>149</v>
      </c>
      <c r="F100" s="40" t="s">
        <v>40</v>
      </c>
    </row>
    <row r="101" spans="1:6" x14ac:dyDescent="0.2">
      <c r="A101" s="43" t="s">
        <v>135</v>
      </c>
      <c r="B101" s="42">
        <v>275</v>
      </c>
      <c r="C101" s="42">
        <v>118.727</v>
      </c>
      <c r="D101" s="42">
        <v>20877</v>
      </c>
      <c r="E101" s="41" t="s">
        <v>149</v>
      </c>
      <c r="F101" s="40" t="s">
        <v>36</v>
      </c>
    </row>
    <row r="102" spans="1:6" x14ac:dyDescent="0.2">
      <c r="A102" s="43" t="s">
        <v>134</v>
      </c>
      <c r="B102" s="42">
        <v>112</v>
      </c>
      <c r="C102" s="42">
        <v>0</v>
      </c>
      <c r="D102" s="42">
        <v>0</v>
      </c>
      <c r="E102" s="41" t="s">
        <v>149</v>
      </c>
      <c r="F102" s="40" t="s">
        <v>32</v>
      </c>
    </row>
    <row r="103" spans="1:6" x14ac:dyDescent="0.2">
      <c r="A103" s="43" t="s">
        <v>133</v>
      </c>
      <c r="B103" s="42">
        <v>0</v>
      </c>
      <c r="C103" s="42">
        <v>0</v>
      </c>
      <c r="D103" s="42">
        <v>0</v>
      </c>
      <c r="E103" s="41" t="s">
        <v>30</v>
      </c>
      <c r="F103" s="40" t="s">
        <v>29</v>
      </c>
    </row>
    <row r="104" spans="1:6" x14ac:dyDescent="0.2">
      <c r="A104" s="43" t="s">
        <v>132</v>
      </c>
      <c r="B104" s="42">
        <v>352</v>
      </c>
      <c r="C104" s="42">
        <v>0.32</v>
      </c>
      <c r="D104" s="42">
        <v>33</v>
      </c>
      <c r="E104" s="41" t="s">
        <v>149</v>
      </c>
      <c r="F104" s="40" t="s">
        <v>36</v>
      </c>
    </row>
    <row r="105" spans="1:6" x14ac:dyDescent="0.2">
      <c r="A105" s="43" t="s">
        <v>131</v>
      </c>
      <c r="B105" s="42">
        <v>0</v>
      </c>
      <c r="C105" s="42">
        <v>0</v>
      </c>
      <c r="D105" s="42">
        <v>0</v>
      </c>
      <c r="E105" s="41" t="s">
        <v>149</v>
      </c>
      <c r="F105" s="40" t="s">
        <v>40</v>
      </c>
    </row>
    <row r="106" spans="1:6" x14ac:dyDescent="0.2">
      <c r="A106" s="43" t="s">
        <v>130</v>
      </c>
      <c r="B106" s="42">
        <v>587.70000000000005</v>
      </c>
      <c r="C106" s="42">
        <v>28.123000000000001</v>
      </c>
      <c r="D106" s="42">
        <v>15609</v>
      </c>
      <c r="E106" s="41" t="s">
        <v>149</v>
      </c>
      <c r="F106" s="40" t="s">
        <v>40</v>
      </c>
    </row>
    <row r="107" spans="1:6" x14ac:dyDescent="0.2">
      <c r="A107" s="43" t="s">
        <v>129</v>
      </c>
      <c r="B107" s="42">
        <v>19.678999999999998</v>
      </c>
      <c r="C107" s="42">
        <v>2.3530000000000002</v>
      </c>
      <c r="D107" s="42">
        <v>4800</v>
      </c>
      <c r="E107" s="41" t="s">
        <v>149</v>
      </c>
      <c r="F107" s="40" t="s">
        <v>42</v>
      </c>
    </row>
    <row r="108" spans="1:6" x14ac:dyDescent="0.2">
      <c r="A108" s="43" t="s">
        <v>128</v>
      </c>
      <c r="B108" s="42">
        <v>0</v>
      </c>
      <c r="C108" s="42">
        <v>0</v>
      </c>
      <c r="D108" s="42">
        <v>0</v>
      </c>
      <c r="E108" s="41" t="s">
        <v>149</v>
      </c>
      <c r="F108" s="40" t="s">
        <v>40</v>
      </c>
    </row>
    <row r="109" spans="1:6" x14ac:dyDescent="0.2">
      <c r="A109" s="43" t="s">
        <v>127</v>
      </c>
      <c r="B109" s="42">
        <v>193.858</v>
      </c>
      <c r="C109" s="42">
        <v>5.2050000000000001</v>
      </c>
      <c r="D109" s="42">
        <v>2477</v>
      </c>
      <c r="E109" s="41" t="s">
        <v>149</v>
      </c>
      <c r="F109" s="40" t="s">
        <v>36</v>
      </c>
    </row>
    <row r="110" spans="1:6" x14ac:dyDescent="0.2">
      <c r="A110" s="43" t="s">
        <v>126</v>
      </c>
      <c r="B110" s="42">
        <v>209</v>
      </c>
      <c r="C110" s="42">
        <v>1.7999999999999999E-2</v>
      </c>
      <c r="D110" s="42">
        <v>6</v>
      </c>
      <c r="E110" s="41" t="s">
        <v>149</v>
      </c>
      <c r="F110" s="40" t="s">
        <v>29</v>
      </c>
    </row>
    <row r="111" spans="1:6" x14ac:dyDescent="0.2">
      <c r="A111" s="43" t="s">
        <v>125</v>
      </c>
      <c r="B111" s="42">
        <v>3123.982</v>
      </c>
      <c r="C111" s="42">
        <v>0.442</v>
      </c>
      <c r="D111" s="42">
        <v>66</v>
      </c>
      <c r="E111" s="41" t="s">
        <v>149</v>
      </c>
      <c r="F111" s="40" t="s">
        <v>29</v>
      </c>
    </row>
    <row r="112" spans="1:6" x14ac:dyDescent="0.2">
      <c r="A112" s="43" t="s">
        <v>124</v>
      </c>
      <c r="B112" s="42">
        <v>0</v>
      </c>
      <c r="C112" s="42">
        <v>5.9160000000000004</v>
      </c>
      <c r="D112" s="42">
        <v>2434</v>
      </c>
      <c r="E112" s="41" t="s">
        <v>149</v>
      </c>
      <c r="F112" s="40" t="s">
        <v>36</v>
      </c>
    </row>
    <row r="113" spans="1:6" x14ac:dyDescent="0.2">
      <c r="A113" s="43" t="s">
        <v>123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36</v>
      </c>
    </row>
    <row r="114" spans="1:6" x14ac:dyDescent="0.2">
      <c r="A114" s="43" t="s">
        <v>122</v>
      </c>
      <c r="B114" s="42">
        <v>86.5</v>
      </c>
      <c r="C114" s="42">
        <v>0.14499999999999999</v>
      </c>
      <c r="D114" s="42">
        <v>9</v>
      </c>
      <c r="E114" s="41" t="s">
        <v>149</v>
      </c>
      <c r="F114" s="40" t="s">
        <v>29</v>
      </c>
    </row>
    <row r="115" spans="1:6" x14ac:dyDescent="0.2">
      <c r="A115" s="43" t="s">
        <v>121</v>
      </c>
      <c r="B115" s="42">
        <v>18.919</v>
      </c>
      <c r="C115" s="42">
        <v>5.8490000000000002</v>
      </c>
      <c r="D115" s="42">
        <v>4285</v>
      </c>
      <c r="E115" s="41" t="s">
        <v>149</v>
      </c>
      <c r="F115" s="40" t="s">
        <v>40</v>
      </c>
    </row>
    <row r="116" spans="1:6" x14ac:dyDescent="0.2">
      <c r="A116" s="43" t="s">
        <v>120</v>
      </c>
      <c r="B116" s="42">
        <v>0</v>
      </c>
      <c r="C116" s="42">
        <v>0</v>
      </c>
      <c r="D116" s="42">
        <v>0</v>
      </c>
      <c r="E116" s="41" t="s">
        <v>149</v>
      </c>
      <c r="F116" s="40" t="s">
        <v>42</v>
      </c>
    </row>
    <row r="117" spans="1:6" x14ac:dyDescent="0.2">
      <c r="A117" s="43" t="s">
        <v>119</v>
      </c>
      <c r="B117" s="42">
        <v>1.833</v>
      </c>
      <c r="C117" s="42">
        <v>0</v>
      </c>
      <c r="D117" s="42">
        <v>0</v>
      </c>
      <c r="E117" s="41" t="s">
        <v>149</v>
      </c>
      <c r="F117" s="40" t="s">
        <v>32</v>
      </c>
    </row>
    <row r="118" spans="1:6" x14ac:dyDescent="0.2">
      <c r="A118" s="43" t="s">
        <v>118</v>
      </c>
      <c r="B118" s="42">
        <v>21.561</v>
      </c>
      <c r="C118" s="42">
        <v>0</v>
      </c>
      <c r="D118" s="42">
        <v>0</v>
      </c>
      <c r="E118" s="41" t="s">
        <v>149</v>
      </c>
      <c r="F118" s="40" t="s">
        <v>36</v>
      </c>
    </row>
    <row r="119" spans="1:6" x14ac:dyDescent="0.2">
      <c r="A119" s="43" t="s">
        <v>117</v>
      </c>
      <c r="B119" s="42">
        <v>1433.239</v>
      </c>
      <c r="C119" s="42">
        <v>1.522</v>
      </c>
      <c r="D119" s="42">
        <v>701</v>
      </c>
      <c r="E119" s="41" t="s">
        <v>149</v>
      </c>
      <c r="F119" s="40" t="s">
        <v>36</v>
      </c>
    </row>
    <row r="120" spans="1:6" x14ac:dyDescent="0.2">
      <c r="A120" s="43" t="s">
        <v>241</v>
      </c>
      <c r="B120" s="42">
        <v>0</v>
      </c>
      <c r="C120" s="42">
        <v>0</v>
      </c>
      <c r="D120" s="42">
        <v>0</v>
      </c>
      <c r="E120" s="41" t="s">
        <v>149</v>
      </c>
      <c r="F120" s="40" t="s">
        <v>32</v>
      </c>
    </row>
    <row r="121" spans="1:6" x14ac:dyDescent="0.2">
      <c r="A121" s="43" t="s">
        <v>115</v>
      </c>
      <c r="B121" s="42">
        <v>350.822</v>
      </c>
      <c r="C121" s="42">
        <v>24.792000000000002</v>
      </c>
      <c r="D121" s="42">
        <v>5180</v>
      </c>
      <c r="E121" s="41" t="s">
        <v>149</v>
      </c>
      <c r="F121" s="40" t="s">
        <v>32</v>
      </c>
    </row>
    <row r="122" spans="1:6" x14ac:dyDescent="0.2">
      <c r="A122" s="43" t="s">
        <v>114</v>
      </c>
      <c r="B122" s="42">
        <v>201.63900000000001</v>
      </c>
      <c r="C122" s="42">
        <v>0</v>
      </c>
      <c r="D122" s="42">
        <v>0</v>
      </c>
      <c r="E122" s="41" t="s">
        <v>149</v>
      </c>
      <c r="F122" s="40" t="s">
        <v>32</v>
      </c>
    </row>
    <row r="123" spans="1:6" x14ac:dyDescent="0.2">
      <c r="A123" s="43" t="s">
        <v>113</v>
      </c>
      <c r="B123" s="42">
        <v>180.126</v>
      </c>
      <c r="C123" s="42">
        <v>1.6E-2</v>
      </c>
      <c r="D123" s="42">
        <v>7</v>
      </c>
      <c r="E123" s="41" t="s">
        <v>149</v>
      </c>
      <c r="F123" s="40" t="s">
        <v>36</v>
      </c>
    </row>
    <row r="124" spans="1:6" x14ac:dyDescent="0.2">
      <c r="A124" s="43" t="s">
        <v>112</v>
      </c>
      <c r="B124" s="42">
        <v>0.20499999999999999</v>
      </c>
      <c r="C124" s="42">
        <v>0</v>
      </c>
      <c r="D124" s="42">
        <v>0</v>
      </c>
      <c r="E124" s="41" t="s">
        <v>149</v>
      </c>
      <c r="F124" s="40" t="s">
        <v>42</v>
      </c>
    </row>
    <row r="125" spans="1:6" x14ac:dyDescent="0.2">
      <c r="A125" s="43" t="s">
        <v>111</v>
      </c>
      <c r="B125" s="42">
        <v>1721.402</v>
      </c>
      <c r="C125" s="42">
        <v>20.800999999999998</v>
      </c>
      <c r="D125" s="42">
        <v>12931</v>
      </c>
      <c r="E125" s="41" t="s">
        <v>149</v>
      </c>
      <c r="F125" s="40" t="s">
        <v>32</v>
      </c>
    </row>
    <row r="126" spans="1:6" x14ac:dyDescent="0.2">
      <c r="A126" s="43" t="s">
        <v>110</v>
      </c>
      <c r="B126" s="42">
        <v>189.94399999999999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109</v>
      </c>
      <c r="B127" s="42">
        <v>564.56899999999996</v>
      </c>
      <c r="C127" s="42">
        <v>0</v>
      </c>
      <c r="D127" s="42">
        <v>0</v>
      </c>
      <c r="E127" s="41" t="s">
        <v>149</v>
      </c>
      <c r="F127" s="40" t="s">
        <v>29</v>
      </c>
    </row>
    <row r="128" spans="1:6" x14ac:dyDescent="0.2">
      <c r="A128" s="43" t="s">
        <v>108</v>
      </c>
      <c r="B128" s="42">
        <v>13</v>
      </c>
      <c r="C128" s="42">
        <v>0.4</v>
      </c>
      <c r="D128" s="42">
        <v>200</v>
      </c>
      <c r="E128" s="41" t="s">
        <v>149</v>
      </c>
      <c r="F128" s="40" t="s">
        <v>36</v>
      </c>
    </row>
    <row r="129" spans="1:6" x14ac:dyDescent="0.2">
      <c r="A129" s="43" t="s">
        <v>107</v>
      </c>
      <c r="B129" s="42">
        <v>2508.0439999999999</v>
      </c>
      <c r="C129" s="42">
        <v>5.2999999999999999E-2</v>
      </c>
      <c r="D129" s="42">
        <v>7</v>
      </c>
      <c r="E129" s="41" t="s">
        <v>149</v>
      </c>
      <c r="F129" s="40" t="s">
        <v>29</v>
      </c>
    </row>
    <row r="130" spans="1:6" x14ac:dyDescent="0.2">
      <c r="A130" s="43" t="s">
        <v>106</v>
      </c>
      <c r="B130" s="42">
        <v>7333.4719999999998</v>
      </c>
      <c r="C130" s="42">
        <v>1942.3520000000001</v>
      </c>
      <c r="D130" s="42">
        <v>1007472</v>
      </c>
      <c r="E130" s="41" t="s">
        <v>149</v>
      </c>
      <c r="F130" s="40" t="s">
        <v>42</v>
      </c>
    </row>
    <row r="131" spans="1:6" x14ac:dyDescent="0.2">
      <c r="A131" s="43" t="s">
        <v>105</v>
      </c>
      <c r="B131" s="42">
        <v>1.6950000000000001</v>
      </c>
      <c r="C131" s="42">
        <v>0</v>
      </c>
      <c r="D131" s="42">
        <v>0</v>
      </c>
      <c r="E131" s="41" t="s">
        <v>149</v>
      </c>
      <c r="F131" s="40" t="s">
        <v>40</v>
      </c>
    </row>
    <row r="132" spans="1:6" x14ac:dyDescent="0.2">
      <c r="A132" s="43" t="s">
        <v>104</v>
      </c>
      <c r="B132" s="42">
        <v>530</v>
      </c>
      <c r="C132" s="42">
        <v>24.19</v>
      </c>
      <c r="D132" s="42">
        <v>12646</v>
      </c>
      <c r="E132" s="41" t="s">
        <v>30</v>
      </c>
      <c r="F132" s="40" t="s">
        <v>42</v>
      </c>
    </row>
    <row r="133" spans="1:6" x14ac:dyDescent="0.2">
      <c r="A133" s="43" t="s">
        <v>103</v>
      </c>
      <c r="B133" s="42">
        <v>36</v>
      </c>
      <c r="C133" s="42">
        <v>0.13500000000000001</v>
      </c>
      <c r="D133" s="42">
        <v>26</v>
      </c>
      <c r="E133" s="41" t="s">
        <v>149</v>
      </c>
      <c r="F133" s="40" t="s">
        <v>32</v>
      </c>
    </row>
    <row r="134" spans="1:6" x14ac:dyDescent="0.2">
      <c r="A134" s="43" t="s">
        <v>102</v>
      </c>
      <c r="B134" s="42">
        <v>26.416</v>
      </c>
      <c r="C134" s="42">
        <v>0</v>
      </c>
      <c r="D134" s="42">
        <v>0</v>
      </c>
      <c r="E134" s="41" t="s">
        <v>149</v>
      </c>
      <c r="F134" s="40" t="s">
        <v>29</v>
      </c>
    </row>
    <row r="135" spans="1:6" x14ac:dyDescent="0.2">
      <c r="A135" s="43" t="s">
        <v>101</v>
      </c>
      <c r="B135" s="42">
        <v>1100</v>
      </c>
      <c r="C135" s="42">
        <v>1.367</v>
      </c>
      <c r="D135" s="42">
        <v>53</v>
      </c>
      <c r="E135" s="41" t="s">
        <v>149</v>
      </c>
      <c r="F135" s="40" t="s">
        <v>32</v>
      </c>
    </row>
    <row r="136" spans="1:6" x14ac:dyDescent="0.2">
      <c r="A136" s="43" t="s">
        <v>99</v>
      </c>
      <c r="B136" s="42">
        <v>295.5</v>
      </c>
      <c r="C136" s="42">
        <v>9.2999999999999999E-2</v>
      </c>
      <c r="D136" s="42">
        <v>51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8.0579999999999998</v>
      </c>
      <c r="C137" s="42">
        <v>0.22700000000000001</v>
      </c>
      <c r="D137" s="42">
        <v>314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3491.8</v>
      </c>
      <c r="C138" s="42">
        <v>443.39400000000001</v>
      </c>
      <c r="D138" s="42">
        <v>102185</v>
      </c>
      <c r="E138" s="41" t="s">
        <v>149</v>
      </c>
      <c r="F138" s="40" t="s">
        <v>32</v>
      </c>
    </row>
    <row r="139" spans="1:6" x14ac:dyDescent="0.2">
      <c r="A139" s="43" t="s">
        <v>240</v>
      </c>
      <c r="B139" s="42">
        <v>53</v>
      </c>
      <c r="C139" s="42">
        <v>0.128</v>
      </c>
      <c r="D139" s="42">
        <v>58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24.59</v>
      </c>
      <c r="C140" s="42">
        <v>0</v>
      </c>
      <c r="D140" s="42">
        <v>0</v>
      </c>
      <c r="E140" s="41" t="s">
        <v>149</v>
      </c>
      <c r="F140" s="40" t="s">
        <v>36</v>
      </c>
    </row>
    <row r="141" spans="1:6" x14ac:dyDescent="0.2">
      <c r="A141" s="43" t="s">
        <v>94</v>
      </c>
      <c r="B141" s="42">
        <v>0.95799999999999996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3.5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4072.4549999999999</v>
      </c>
      <c r="C143" s="42">
        <v>1.4999999999999999E-2</v>
      </c>
      <c r="D143" s="42">
        <v>20</v>
      </c>
      <c r="E143" s="41" t="s">
        <v>149</v>
      </c>
      <c r="F143" s="40" t="s">
        <v>36</v>
      </c>
    </row>
    <row r="144" spans="1:6" x14ac:dyDescent="0.2">
      <c r="A144" s="43" t="s">
        <v>91</v>
      </c>
      <c r="B144" s="42">
        <v>120.574</v>
      </c>
      <c r="C144" s="42">
        <v>0</v>
      </c>
      <c r="D144" s="42">
        <v>0</v>
      </c>
      <c r="E144" s="41" t="s">
        <v>30</v>
      </c>
      <c r="F144" s="40" t="s">
        <v>32</v>
      </c>
    </row>
    <row r="145" spans="1:6" x14ac:dyDescent="0.2">
      <c r="A145" s="43" t="s">
        <v>90</v>
      </c>
      <c r="B145" s="42">
        <v>8196.7000000000007</v>
      </c>
      <c r="C145" s="42">
        <v>73.942999999999998</v>
      </c>
      <c r="D145" s="42">
        <v>22886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389.8</v>
      </c>
      <c r="C146" s="42">
        <v>33.856000000000002</v>
      </c>
      <c r="D146" s="42">
        <v>17780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1.7999999999999999E-2</v>
      </c>
      <c r="C147" s="42">
        <v>0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622.23</v>
      </c>
      <c r="C148" s="42">
        <v>0.38400000000000001</v>
      </c>
      <c r="D148" s="42">
        <v>137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4076.57</v>
      </c>
      <c r="C149" s="42">
        <v>11.526</v>
      </c>
      <c r="D149" s="42">
        <v>3243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32681.47</v>
      </c>
      <c r="C150" s="42">
        <v>41.658000000000001</v>
      </c>
      <c r="D150" s="42">
        <v>7715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2171.5174099999999</v>
      </c>
      <c r="C151" s="42">
        <v>10.472</v>
      </c>
      <c r="D151" s="42">
        <v>640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0.16200000000000001</v>
      </c>
      <c r="C152" s="42">
        <v>0</v>
      </c>
      <c r="D152" s="42">
        <v>0</v>
      </c>
      <c r="E152" s="41" t="s">
        <v>149</v>
      </c>
      <c r="F152" s="40" t="s">
        <v>40</v>
      </c>
    </row>
    <row r="153" spans="1:6" x14ac:dyDescent="0.2">
      <c r="A153" s="43" t="s">
        <v>82</v>
      </c>
      <c r="B153" s="42">
        <v>0</v>
      </c>
      <c r="C153" s="42">
        <v>0</v>
      </c>
      <c r="D153" s="42">
        <v>0</v>
      </c>
      <c r="E153" s="41" t="s">
        <v>149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2.1000000000000001E-2</v>
      </c>
      <c r="D155" s="42">
        <v>10</v>
      </c>
      <c r="E155" s="41" t="s">
        <v>149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404.67899999999997</v>
      </c>
      <c r="C158" s="42">
        <v>110.26600000000001</v>
      </c>
      <c r="D158" s="42">
        <v>30541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12.5</v>
      </c>
      <c r="C159" s="42">
        <v>0</v>
      </c>
      <c r="D159" s="42">
        <v>0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891.51300000000003</v>
      </c>
      <c r="C160" s="42">
        <v>9.3209999999999997</v>
      </c>
      <c r="D160" s="42">
        <v>3230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7.0000000000000001E-3</v>
      </c>
      <c r="D161" s="42">
        <v>7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30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6.7839999999999998</v>
      </c>
      <c r="D163" s="42">
        <v>3747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217.25200000000001</v>
      </c>
      <c r="C164" s="42">
        <v>8.3879999999999999</v>
      </c>
      <c r="D164" s="42">
        <v>3434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96.18</v>
      </c>
      <c r="C165" s="42">
        <v>22.370999999999999</v>
      </c>
      <c r="D165" s="42">
        <v>10346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4.0000000000000001E-3</v>
      </c>
      <c r="D167" s="42">
        <v>1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2195.4</v>
      </c>
      <c r="C168" s="42">
        <v>51.968000000000004</v>
      </c>
      <c r="D168" s="42">
        <v>19997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2455.1010000000001</v>
      </c>
      <c r="C169" s="42">
        <v>242.40199999999999</v>
      </c>
      <c r="D169" s="42">
        <v>98798</v>
      </c>
      <c r="E169" s="41" t="s">
        <v>149</v>
      </c>
      <c r="F169" s="40" t="s">
        <v>42</v>
      </c>
    </row>
    <row r="170" spans="1:6" x14ac:dyDescent="0.2">
      <c r="A170" s="43" t="s">
        <v>65</v>
      </c>
      <c r="B170" s="42">
        <v>59.36</v>
      </c>
      <c r="C170" s="42">
        <v>6.0000000000000001E-3</v>
      </c>
      <c r="D170" s="42">
        <v>14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336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0.02</v>
      </c>
      <c r="D172" s="42">
        <v>6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7.3</v>
      </c>
      <c r="C173" s="42">
        <v>0.193</v>
      </c>
      <c r="D173" s="42">
        <v>73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878.4</v>
      </c>
      <c r="C174" s="42">
        <v>6.8949999999999996</v>
      </c>
      <c r="D174" s="42">
        <v>4170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515</v>
      </c>
      <c r="C175" s="42">
        <v>0.51400000000000001</v>
      </c>
      <c r="D175" s="42">
        <v>444</v>
      </c>
      <c r="E175" s="41" t="s">
        <v>149</v>
      </c>
      <c r="F175" s="40" t="s">
        <v>42</v>
      </c>
    </row>
    <row r="176" spans="1:6" x14ac:dyDescent="0.2">
      <c r="A176" s="43" t="s">
        <v>239</v>
      </c>
      <c r="B176" s="42">
        <v>715.27599999999995</v>
      </c>
      <c r="C176" s="42">
        <v>25.760999999999999</v>
      </c>
      <c r="D176" s="42">
        <v>9182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63.344999999999999</v>
      </c>
      <c r="C177" s="42">
        <v>1.627</v>
      </c>
      <c r="D177" s="42">
        <v>671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863.1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1555.5160000000001</v>
      </c>
      <c r="C179" s="42">
        <v>6.8170000000000002</v>
      </c>
      <c r="D179" s="42">
        <v>263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145.898</v>
      </c>
      <c r="C180" s="42">
        <v>0.28199999999999997</v>
      </c>
      <c r="D180" s="42">
        <v>243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0.89400000000000002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1E-3</v>
      </c>
      <c r="D182" s="42">
        <v>1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0</v>
      </c>
      <c r="C184" s="42">
        <v>0.17199999999999999</v>
      </c>
      <c r="D184" s="42">
        <v>170</v>
      </c>
      <c r="E184" s="41" t="s">
        <v>149</v>
      </c>
      <c r="F184" s="40" t="s">
        <v>40</v>
      </c>
    </row>
    <row r="185" spans="1:6" x14ac:dyDescent="0.2">
      <c r="A185" s="43" t="s">
        <v>50</v>
      </c>
      <c r="B185" s="42">
        <v>367</v>
      </c>
      <c r="C185" s="42">
        <v>13.863</v>
      </c>
      <c r="D185" s="42">
        <v>7783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4613.0709999999999</v>
      </c>
      <c r="C186" s="42">
        <v>100.483</v>
      </c>
      <c r="D186" s="42">
        <v>17375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273.5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765</v>
      </c>
      <c r="C189" s="42">
        <v>1.4E-2</v>
      </c>
      <c r="D189" s="42">
        <v>4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24248</v>
      </c>
      <c r="C190" s="42">
        <v>11.509</v>
      </c>
      <c r="D190" s="42">
        <v>3451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9.5020000000000007</v>
      </c>
      <c r="C191" s="42">
        <v>4.8330000000000002</v>
      </c>
      <c r="D191" s="42">
        <v>2909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0</v>
      </c>
      <c r="D192" s="42">
        <v>0</v>
      </c>
      <c r="E192" s="41" t="s">
        <v>149</v>
      </c>
      <c r="F192" s="40" t="s">
        <v>42</v>
      </c>
    </row>
    <row r="193" spans="1:6" x14ac:dyDescent="0.2">
      <c r="A193" s="43" t="s">
        <v>41</v>
      </c>
      <c r="B193" s="42">
        <v>90.155000000000001</v>
      </c>
      <c r="C193" s="42">
        <v>6.0000000000000001E-3</v>
      </c>
      <c r="D193" s="42">
        <v>4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1824</v>
      </c>
      <c r="C194" s="42">
        <v>6.4000000000000001E-2</v>
      </c>
      <c r="D194" s="42">
        <v>15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525</v>
      </c>
      <c r="C196" s="42">
        <v>0</v>
      </c>
      <c r="D196" s="42">
        <v>0</v>
      </c>
      <c r="E196" s="41" t="s">
        <v>149</v>
      </c>
      <c r="F196" s="40" t="s">
        <v>36</v>
      </c>
    </row>
    <row r="197" spans="1:6" x14ac:dyDescent="0.2">
      <c r="A197" s="43" t="s">
        <v>35</v>
      </c>
      <c r="B197" s="42">
        <v>425</v>
      </c>
      <c r="C197" s="42">
        <v>0.57299999999999995</v>
      </c>
      <c r="D197" s="42">
        <v>293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264.67599999999999</v>
      </c>
      <c r="C198" s="42">
        <v>6.7000000000000004E-2</v>
      </c>
      <c r="D198" s="42">
        <v>16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0.26</v>
      </c>
      <c r="C200" s="35">
        <v>0</v>
      </c>
      <c r="D200" s="35">
        <v>0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38.1</v>
      </c>
      <c r="C201" s="31">
        <v>37.692999999999998</v>
      </c>
      <c r="D201" s="30">
        <v>140148</v>
      </c>
      <c r="E201" s="29"/>
      <c r="F201" s="28"/>
    </row>
    <row r="202" spans="1:6" x14ac:dyDescent="0.2">
      <c r="A202" s="24" t="s">
        <v>27</v>
      </c>
      <c r="B202" s="22">
        <v>806.13499999999999</v>
      </c>
      <c r="C202" s="23">
        <v>245.29300000000001</v>
      </c>
      <c r="D202" s="22">
        <v>660890</v>
      </c>
      <c r="E202" s="27">
        <f>COUNTIF(E5:E200,"yes")</f>
        <v>8</v>
      </c>
      <c r="F202" s="20"/>
    </row>
    <row r="203" spans="1:6" ht="13.5" thickBot="1" x14ac:dyDescent="0.25">
      <c r="A203" s="19" t="s">
        <v>26</v>
      </c>
      <c r="B203" s="25">
        <v>15403.687</v>
      </c>
      <c r="C203" s="26">
        <v>266.78100000000001</v>
      </c>
      <c r="D203" s="25">
        <v>739130</v>
      </c>
      <c r="E203" s="16">
        <v>196</v>
      </c>
      <c r="F203" s="15"/>
    </row>
    <row r="204" spans="1:6" x14ac:dyDescent="0.2">
      <c r="A204" s="24" t="s">
        <v>25</v>
      </c>
      <c r="B204" s="22">
        <v>6.4654999999999996</v>
      </c>
      <c r="C204" s="23">
        <v>2.7E-2</v>
      </c>
      <c r="D204" s="22">
        <v>73</v>
      </c>
      <c r="E204" s="21"/>
      <c r="F204" s="20"/>
    </row>
    <row r="205" spans="1:6" ht="13.5" thickBot="1" x14ac:dyDescent="0.25">
      <c r="A205" s="19" t="s">
        <v>24</v>
      </c>
      <c r="B205" s="17">
        <v>2.5819999999999999</v>
      </c>
      <c r="C205" s="18">
        <v>5.4999999999999997E-3</v>
      </c>
      <c r="D205" s="17">
        <v>14.5</v>
      </c>
      <c r="E205" s="16"/>
      <c r="F205" s="15"/>
    </row>
    <row r="206" spans="1:6" x14ac:dyDescent="0.2">
      <c r="A206" s="24" t="s">
        <v>23</v>
      </c>
      <c r="B206" s="22">
        <v>40.306750000000001</v>
      </c>
      <c r="C206" s="23">
        <v>8.1764332999999993</v>
      </c>
      <c r="D206" s="22">
        <v>22029.666666699999</v>
      </c>
      <c r="E206" s="21"/>
      <c r="F206" s="20"/>
    </row>
    <row r="207" spans="1:6" ht="13.5" thickBot="1" x14ac:dyDescent="0.25">
      <c r="A207" s="19" t="s">
        <v>22</v>
      </c>
      <c r="B207" s="17">
        <v>366.75445239999999</v>
      </c>
      <c r="C207" s="18">
        <v>2.7789687000000001</v>
      </c>
      <c r="D207" s="17">
        <v>7699.2708333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5.2333899020409851E-2</v>
      </c>
      <c r="C208" s="13">
        <f>C202/C203</f>
        <v>0.91945453386860387</v>
      </c>
      <c r="D208" s="12">
        <f>D202/D203</f>
        <v>0.89414582008577648</v>
      </c>
      <c r="E208" s="11">
        <f>E202/E203</f>
        <v>4.0816326530612242E-2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B3:C3"/>
    <mergeCell ref="A1:F1"/>
    <mergeCell ref="B213:F213"/>
    <mergeCell ref="B214:F214"/>
    <mergeCell ref="B215:F215"/>
    <mergeCell ref="A224:F224"/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</mergeCells>
  <conditionalFormatting sqref="E209:F210 E4:F198">
    <cfRule type="cellIs" dxfId="1439" priority="287" stopIfTrue="1" operator="equal">
      <formula>"Australia"</formula>
    </cfRule>
    <cfRule type="cellIs" dxfId="1438" priority="288" stopIfTrue="1" operator="equal">
      <formula>"France"</formula>
    </cfRule>
  </conditionalFormatting>
  <conditionalFormatting sqref="G21 A226 A227:D65529 E209:F210 E2:F198 A1:A3">
    <cfRule type="cellIs" dxfId="1437" priority="217" stopIfTrue="1" operator="equal">
      <formula>"Guadeloupe"</formula>
    </cfRule>
    <cfRule type="cellIs" dxfId="1436" priority="218" stopIfTrue="1" operator="equal">
      <formula>"French Guiana"</formula>
    </cfRule>
    <cfRule type="cellIs" dxfId="1435" priority="219" stopIfTrue="1" operator="equal">
      <formula>"Virgin Islands, British"</formula>
    </cfRule>
    <cfRule type="cellIs" dxfId="1434" priority="220" stopIfTrue="1" operator="equal">
      <formula>"Virgin Islands (U.S.)"</formula>
    </cfRule>
    <cfRule type="cellIs" dxfId="1433" priority="221" stopIfTrue="1" operator="equal">
      <formula>"United States"</formula>
    </cfRule>
    <cfRule type="cellIs" dxfId="1432" priority="222" stopIfTrue="1" operator="equal">
      <formula>"United Kingdom"</formula>
    </cfRule>
    <cfRule type="cellIs" dxfId="1431" priority="223" stopIfTrue="1" operator="equal">
      <formula>"United Arab Emirates"</formula>
    </cfRule>
    <cfRule type="cellIs" dxfId="1430" priority="224" stopIfTrue="1" operator="equal">
      <formula>"Trinidad and Tobago"</formula>
    </cfRule>
    <cfRule type="cellIs" dxfId="1429" priority="225" stopIfTrue="1" operator="equal">
      <formula>"Switzerland"</formula>
    </cfRule>
    <cfRule type="cellIs" dxfId="1428" priority="226" stopIfTrue="1" operator="equal">
      <formula>"Sweden"</formula>
    </cfRule>
    <cfRule type="cellIs" dxfId="1427" priority="227" stopIfTrue="1" operator="equal">
      <formula>"Spain"</formula>
    </cfRule>
    <cfRule type="cellIs" dxfId="1426" priority="228" stopIfTrue="1" operator="equal">
      <formula>"Slovenia"</formula>
    </cfRule>
    <cfRule type="cellIs" dxfId="1425" priority="229" stopIfTrue="1" operator="equal">
      <formula>"Slovak Republic"</formula>
    </cfRule>
    <cfRule type="cellIs" dxfId="1424" priority="230" stopIfTrue="1" operator="equal">
      <formula>"Singapore"</formula>
    </cfRule>
    <cfRule type="cellIs" dxfId="1423" priority="231" stopIfTrue="1" operator="equal">
      <formula>"Saudi Arabia"</formula>
    </cfRule>
    <cfRule type="cellIs" dxfId="1422" priority="232" stopIfTrue="1" operator="equal">
      <formula>"San Marino"</formula>
    </cfRule>
    <cfRule type="cellIs" dxfId="1421" priority="233" stopIfTrue="1" operator="equal">
      <formula>"Qatar"</formula>
    </cfRule>
    <cfRule type="cellIs" dxfId="1420" priority="234" stopIfTrue="1" operator="equal">
      <formula>"Puerto Rico"</formula>
    </cfRule>
    <cfRule type="cellIs" dxfId="1419" priority="235" stopIfTrue="1" operator="equal">
      <formula>"Portugal"</formula>
    </cfRule>
    <cfRule type="cellIs" dxfId="1418" priority="236" stopIfTrue="1" operator="equal">
      <formula>"Oman"</formula>
    </cfRule>
    <cfRule type="cellIs" dxfId="1417" priority="237" stopIfTrue="1" operator="equal">
      <formula>"Norway"</formula>
    </cfRule>
    <cfRule type="cellIs" dxfId="1416" priority="238" stopIfTrue="1" operator="equal">
      <formula>"Northern Mariana Islands"</formula>
    </cfRule>
    <cfRule type="cellIs" dxfId="1415" priority="239" stopIfTrue="1" operator="equal">
      <formula>"New Zealand"</formula>
    </cfRule>
    <cfRule type="cellIs" dxfId="1414" priority="240" stopIfTrue="1" operator="equal">
      <formula>"New CAledonia"</formula>
    </cfRule>
    <cfRule type="cellIs" dxfId="1413" priority="241" stopIfTrue="1" operator="equal">
      <formula>"Netherlands Antilles"</formula>
    </cfRule>
    <cfRule type="cellIs" dxfId="1412" priority="242" stopIfTrue="1" operator="equal">
      <formula>"Netherlands"</formula>
    </cfRule>
    <cfRule type="cellIs" dxfId="1411" priority="243" stopIfTrue="1" operator="equal">
      <formula>"Monaco"</formula>
    </cfRule>
    <cfRule type="cellIs" dxfId="1410" priority="244" stopIfTrue="1" operator="equal">
      <formula>"Malta"</formula>
    </cfRule>
    <cfRule type="cellIs" dxfId="1409" priority="245" stopIfTrue="1" operator="equal">
      <formula>"Macao SAR, China"</formula>
    </cfRule>
    <cfRule type="cellIs" dxfId="1408" priority="246" stopIfTrue="1" operator="equal">
      <formula>"Luxembourg"</formula>
    </cfRule>
    <cfRule type="cellIs" dxfId="1407" priority="247" stopIfTrue="1" operator="equal">
      <formula>"Liechtenstein"</formula>
    </cfRule>
    <cfRule type="cellIs" dxfId="1406" priority="248" stopIfTrue="1" operator="equal">
      <formula>"Kuwait"</formula>
    </cfRule>
    <cfRule type="cellIs" dxfId="1405" priority="249" stopIfTrue="1" operator="equal">
      <formula>"Korea, Republic of"</formula>
    </cfRule>
    <cfRule type="cellIs" dxfId="1404" priority="250" stopIfTrue="1" operator="equal">
      <formula>"Japan"</formula>
    </cfRule>
    <cfRule type="cellIs" dxfId="1403" priority="251" stopIfTrue="1" operator="equal">
      <formula>"Italy"</formula>
    </cfRule>
    <cfRule type="cellIs" dxfId="1402" priority="252" stopIfTrue="1" operator="equal">
      <formula>"Israel"</formula>
    </cfRule>
    <cfRule type="cellIs" dxfId="1401" priority="253" stopIfTrue="1" operator="equal">
      <formula>"Isle of Man"</formula>
    </cfRule>
    <cfRule type="cellIs" dxfId="1400" priority="254" stopIfTrue="1" operator="equal">
      <formula>"Ireland"</formula>
    </cfRule>
    <cfRule type="cellIs" dxfId="1399" priority="255" stopIfTrue="1" operator="equal">
      <formula>"Iceland"</formula>
    </cfRule>
    <cfRule type="cellIs" dxfId="1398" priority="256" stopIfTrue="1" operator="equal">
      <formula>"Hungary"</formula>
    </cfRule>
    <cfRule type="cellIs" dxfId="1397" priority="257" stopIfTrue="1" operator="equal">
      <formula>"Hong Kong"</formula>
    </cfRule>
    <cfRule type="cellIs" dxfId="1396" priority="258" stopIfTrue="1" operator="equal">
      <formula>"China"</formula>
    </cfRule>
    <cfRule type="cellIs" dxfId="1395" priority="259" stopIfTrue="1" operator="equal">
      <formula>"Guam"</formula>
    </cfRule>
    <cfRule type="cellIs" dxfId="1394" priority="260" stopIfTrue="1" operator="equal">
      <formula>"Greenland"</formula>
    </cfRule>
    <cfRule type="cellIs" dxfId="1393" priority="261" stopIfTrue="1" operator="equal">
      <formula>"Greece"</formula>
    </cfRule>
    <cfRule type="cellIs" dxfId="1392" priority="262" stopIfTrue="1" operator="equal">
      <formula>"Germany"</formula>
    </cfRule>
    <cfRule type="cellIs" dxfId="1391" priority="263" stopIfTrue="1" operator="equal">
      <formula>"French Polynesia"</formula>
    </cfRule>
    <cfRule type="cellIs" dxfId="1390" priority="264" stopIfTrue="1" operator="equal">
      <formula>"France"</formula>
    </cfRule>
    <cfRule type="cellIs" dxfId="1389" priority="265" stopIfTrue="1" operator="equal">
      <formula>"Finland"</formula>
    </cfRule>
    <cfRule type="cellIs" dxfId="1388" priority="266" stopIfTrue="1" operator="equal">
      <formula>"Faeroe Islands"</formula>
    </cfRule>
    <cfRule type="cellIs" dxfId="1387" priority="267" stopIfTrue="1" operator="equal">
      <formula>"Estoria"</formula>
    </cfRule>
    <cfRule type="cellIs" dxfId="1386" priority="268" stopIfTrue="1" operator="equal">
      <formula>"Equatorial Guinea"</formula>
    </cfRule>
    <cfRule type="cellIs" dxfId="1385" priority="269" stopIfTrue="1" operator="equal">
      <formula>"Denmark"</formula>
    </cfRule>
    <cfRule type="cellIs" dxfId="1384" priority="270" stopIfTrue="1" operator="equal">
      <formula>"czech republic"</formula>
    </cfRule>
    <cfRule type="cellIs" dxfId="1383" priority="271" stopIfTrue="1" operator="equal">
      <formula>"Cyprus"</formula>
    </cfRule>
    <cfRule type="cellIs" dxfId="1382" priority="272" stopIfTrue="1" operator="equal">
      <formula>"croatia"</formula>
    </cfRule>
    <cfRule type="cellIs" dxfId="1381" priority="273" stopIfTrue="1" operator="equal">
      <formula>"Channel Islands"</formula>
    </cfRule>
    <cfRule type="cellIs" dxfId="1380" priority="274" stopIfTrue="1" operator="equal">
      <formula>"Cayman islands"</formula>
    </cfRule>
    <cfRule type="cellIs" dxfId="1379" priority="275" stopIfTrue="1" operator="equal">
      <formula>"Canada"</formula>
    </cfRule>
    <cfRule type="cellIs" dxfId="1378" priority="276" stopIfTrue="1" operator="equal">
      <formula>"Brunei Darussalam"</formula>
    </cfRule>
    <cfRule type="cellIs" dxfId="1377" priority="277" stopIfTrue="1" operator="equal">
      <formula>"Bermuda"</formula>
    </cfRule>
    <cfRule type="cellIs" dxfId="1376" priority="278" stopIfTrue="1" operator="equal">
      <formula>"Belgium"</formula>
    </cfRule>
    <cfRule type="cellIs" dxfId="1375" priority="279" stopIfTrue="1" operator="equal">
      <formula>"Barbados"</formula>
    </cfRule>
    <cfRule type="cellIs" dxfId="1374" priority="280" stopIfTrue="1" operator="equal">
      <formula>"Austria"</formula>
    </cfRule>
    <cfRule type="cellIs" dxfId="1373" priority="281" stopIfTrue="1" operator="equal">
      <formula>"Andorra"</formula>
    </cfRule>
    <cfRule type="cellIs" dxfId="1372" priority="282" stopIfTrue="1" operator="equal">
      <formula>"Antigua and Barbuda"</formula>
    </cfRule>
    <cfRule type="cellIs" dxfId="1371" priority="283" stopIfTrue="1" operator="equal">
      <formula>"Aruba"</formula>
    </cfRule>
    <cfRule type="cellIs" dxfId="1370" priority="284" stopIfTrue="1" operator="equal">
      <formula>"Australia"</formula>
    </cfRule>
    <cfRule type="cellIs" dxfId="1369" priority="285" stopIfTrue="1" operator="equal">
      <formula>"Bahamas"</formula>
    </cfRule>
    <cfRule type="cellIs" dxfId="1368" priority="286" stopIfTrue="1" operator="equal">
      <formula>"Bahrain"</formula>
    </cfRule>
  </conditionalFormatting>
  <conditionalFormatting sqref="E199:F199 F200">
    <cfRule type="cellIs" dxfId="1367" priority="215" stopIfTrue="1" operator="equal">
      <formula>"Australia"</formula>
    </cfRule>
    <cfRule type="cellIs" dxfId="1366" priority="216" stopIfTrue="1" operator="equal">
      <formula>"France"</formula>
    </cfRule>
  </conditionalFormatting>
  <conditionalFormatting sqref="E199:F199 F200">
    <cfRule type="cellIs" dxfId="1365" priority="145" stopIfTrue="1" operator="equal">
      <formula>"Guadeloupe"</formula>
    </cfRule>
    <cfRule type="cellIs" dxfId="1364" priority="146" stopIfTrue="1" operator="equal">
      <formula>"French Guiana"</formula>
    </cfRule>
    <cfRule type="cellIs" dxfId="1363" priority="147" stopIfTrue="1" operator="equal">
      <formula>"Virgin Islands, British"</formula>
    </cfRule>
    <cfRule type="cellIs" dxfId="1362" priority="148" stopIfTrue="1" operator="equal">
      <formula>"Virgin Islands (U.S.)"</formula>
    </cfRule>
    <cfRule type="cellIs" dxfId="1361" priority="149" stopIfTrue="1" operator="equal">
      <formula>"United States"</formula>
    </cfRule>
    <cfRule type="cellIs" dxfId="1360" priority="150" stopIfTrue="1" operator="equal">
      <formula>"United Kingdom"</formula>
    </cfRule>
    <cfRule type="cellIs" dxfId="1359" priority="151" stopIfTrue="1" operator="equal">
      <formula>"United Arab Emirates"</formula>
    </cfRule>
    <cfRule type="cellIs" dxfId="1358" priority="152" stopIfTrue="1" operator="equal">
      <formula>"Trinidad and Tobago"</formula>
    </cfRule>
    <cfRule type="cellIs" dxfId="1357" priority="153" stopIfTrue="1" operator="equal">
      <formula>"Switzerland"</formula>
    </cfRule>
    <cfRule type="cellIs" dxfId="1356" priority="154" stopIfTrue="1" operator="equal">
      <formula>"Sweden"</formula>
    </cfRule>
    <cfRule type="cellIs" dxfId="1355" priority="155" stopIfTrue="1" operator="equal">
      <formula>"Spain"</formula>
    </cfRule>
    <cfRule type="cellIs" dxfId="1354" priority="156" stopIfTrue="1" operator="equal">
      <formula>"Slovenia"</formula>
    </cfRule>
    <cfRule type="cellIs" dxfId="1353" priority="157" stopIfTrue="1" operator="equal">
      <formula>"Slovak Republic"</formula>
    </cfRule>
    <cfRule type="cellIs" dxfId="1352" priority="158" stopIfTrue="1" operator="equal">
      <formula>"Singapore"</formula>
    </cfRule>
    <cfRule type="cellIs" dxfId="1351" priority="159" stopIfTrue="1" operator="equal">
      <formula>"Saudi Arabia"</formula>
    </cfRule>
    <cfRule type="cellIs" dxfId="1350" priority="160" stopIfTrue="1" operator="equal">
      <formula>"San Marino"</formula>
    </cfRule>
    <cfRule type="cellIs" dxfId="1349" priority="161" stopIfTrue="1" operator="equal">
      <formula>"Qatar"</formula>
    </cfRule>
    <cfRule type="cellIs" dxfId="1348" priority="162" stopIfTrue="1" operator="equal">
      <formula>"Puerto Rico"</formula>
    </cfRule>
    <cfRule type="cellIs" dxfId="1347" priority="163" stopIfTrue="1" operator="equal">
      <formula>"Portugal"</formula>
    </cfRule>
    <cfRule type="cellIs" dxfId="1346" priority="164" stopIfTrue="1" operator="equal">
      <formula>"Oman"</formula>
    </cfRule>
    <cfRule type="cellIs" dxfId="1345" priority="165" stopIfTrue="1" operator="equal">
      <formula>"Norway"</formula>
    </cfRule>
    <cfRule type="cellIs" dxfId="1344" priority="166" stopIfTrue="1" operator="equal">
      <formula>"Northern Mariana Islands"</formula>
    </cfRule>
    <cfRule type="cellIs" dxfId="1343" priority="167" stopIfTrue="1" operator="equal">
      <formula>"New Zealand"</formula>
    </cfRule>
    <cfRule type="cellIs" dxfId="1342" priority="168" stopIfTrue="1" operator="equal">
      <formula>"New CAledonia"</formula>
    </cfRule>
    <cfRule type="cellIs" dxfId="1341" priority="169" stopIfTrue="1" operator="equal">
      <formula>"Netherlands Antilles"</formula>
    </cfRule>
    <cfRule type="cellIs" dxfId="1340" priority="170" stopIfTrue="1" operator="equal">
      <formula>"Netherlands"</formula>
    </cfRule>
    <cfRule type="cellIs" dxfId="1339" priority="171" stopIfTrue="1" operator="equal">
      <formula>"Monaco"</formula>
    </cfRule>
    <cfRule type="cellIs" dxfId="1338" priority="172" stopIfTrue="1" operator="equal">
      <formula>"Malta"</formula>
    </cfRule>
    <cfRule type="cellIs" dxfId="1337" priority="173" stopIfTrue="1" operator="equal">
      <formula>"Macao SAR, China"</formula>
    </cfRule>
    <cfRule type="cellIs" dxfId="1336" priority="174" stopIfTrue="1" operator="equal">
      <formula>"Luxembourg"</formula>
    </cfRule>
    <cfRule type="cellIs" dxfId="1335" priority="175" stopIfTrue="1" operator="equal">
      <formula>"Liechtenstein"</formula>
    </cfRule>
    <cfRule type="cellIs" dxfId="1334" priority="176" stopIfTrue="1" operator="equal">
      <formula>"Kuwait"</formula>
    </cfRule>
    <cfRule type="cellIs" dxfId="1333" priority="177" stopIfTrue="1" operator="equal">
      <formula>"Korea, Republic of"</formula>
    </cfRule>
    <cfRule type="cellIs" dxfId="1332" priority="178" stopIfTrue="1" operator="equal">
      <formula>"Japan"</formula>
    </cfRule>
    <cfRule type="cellIs" dxfId="1331" priority="179" stopIfTrue="1" operator="equal">
      <formula>"Italy"</formula>
    </cfRule>
    <cfRule type="cellIs" dxfId="1330" priority="180" stopIfTrue="1" operator="equal">
      <formula>"Israel"</formula>
    </cfRule>
    <cfRule type="cellIs" dxfId="1329" priority="181" stopIfTrue="1" operator="equal">
      <formula>"Isle of Man"</formula>
    </cfRule>
    <cfRule type="cellIs" dxfId="1328" priority="182" stopIfTrue="1" operator="equal">
      <formula>"Ireland"</formula>
    </cfRule>
    <cfRule type="cellIs" dxfId="1327" priority="183" stopIfTrue="1" operator="equal">
      <formula>"Iceland"</formula>
    </cfRule>
    <cfRule type="cellIs" dxfId="1326" priority="184" stopIfTrue="1" operator="equal">
      <formula>"Hungary"</formula>
    </cfRule>
    <cfRule type="cellIs" dxfId="1325" priority="185" stopIfTrue="1" operator="equal">
      <formula>"Hong Kong"</formula>
    </cfRule>
    <cfRule type="cellIs" dxfId="1324" priority="186" stopIfTrue="1" operator="equal">
      <formula>"China"</formula>
    </cfRule>
    <cfRule type="cellIs" dxfId="1323" priority="187" stopIfTrue="1" operator="equal">
      <formula>"Guam"</formula>
    </cfRule>
    <cfRule type="cellIs" dxfId="1322" priority="188" stopIfTrue="1" operator="equal">
      <formula>"Greenland"</formula>
    </cfRule>
    <cfRule type="cellIs" dxfId="1321" priority="189" stopIfTrue="1" operator="equal">
      <formula>"Greece"</formula>
    </cfRule>
    <cfRule type="cellIs" dxfId="1320" priority="190" stopIfTrue="1" operator="equal">
      <formula>"Germany"</formula>
    </cfRule>
    <cfRule type="cellIs" dxfId="1319" priority="191" stopIfTrue="1" operator="equal">
      <formula>"French Polynesia"</formula>
    </cfRule>
    <cfRule type="cellIs" dxfId="1318" priority="192" stopIfTrue="1" operator="equal">
      <formula>"France"</formula>
    </cfRule>
    <cfRule type="cellIs" dxfId="1317" priority="193" stopIfTrue="1" operator="equal">
      <formula>"Finland"</formula>
    </cfRule>
    <cfRule type="cellIs" dxfId="1316" priority="194" stopIfTrue="1" operator="equal">
      <formula>"Faeroe Islands"</formula>
    </cfRule>
    <cfRule type="cellIs" dxfId="1315" priority="195" stopIfTrue="1" operator="equal">
      <formula>"Estoria"</formula>
    </cfRule>
    <cfRule type="cellIs" dxfId="1314" priority="196" stopIfTrue="1" operator="equal">
      <formula>"Equatorial Guinea"</formula>
    </cfRule>
    <cfRule type="cellIs" dxfId="1313" priority="197" stopIfTrue="1" operator="equal">
      <formula>"Denmark"</formula>
    </cfRule>
    <cfRule type="cellIs" dxfId="1312" priority="198" stopIfTrue="1" operator="equal">
      <formula>"czech republic"</formula>
    </cfRule>
    <cfRule type="cellIs" dxfId="1311" priority="199" stopIfTrue="1" operator="equal">
      <formula>"Cyprus"</formula>
    </cfRule>
    <cfRule type="cellIs" dxfId="1310" priority="200" stopIfTrue="1" operator="equal">
      <formula>"croatia"</formula>
    </cfRule>
    <cfRule type="cellIs" dxfId="1309" priority="201" stopIfTrue="1" operator="equal">
      <formula>"Channel Islands"</formula>
    </cfRule>
    <cfRule type="cellIs" dxfId="1308" priority="202" stopIfTrue="1" operator="equal">
      <formula>"Cayman islands"</formula>
    </cfRule>
    <cfRule type="cellIs" dxfId="1307" priority="203" stopIfTrue="1" operator="equal">
      <formula>"Canada"</formula>
    </cfRule>
    <cfRule type="cellIs" dxfId="1306" priority="204" stopIfTrue="1" operator="equal">
      <formula>"Brunei Darussalam"</formula>
    </cfRule>
    <cfRule type="cellIs" dxfId="1305" priority="205" stopIfTrue="1" operator="equal">
      <formula>"Bermuda"</formula>
    </cfRule>
    <cfRule type="cellIs" dxfId="1304" priority="206" stopIfTrue="1" operator="equal">
      <formula>"Belgium"</formula>
    </cfRule>
    <cfRule type="cellIs" dxfId="1303" priority="207" stopIfTrue="1" operator="equal">
      <formula>"Barbados"</formula>
    </cfRule>
    <cfRule type="cellIs" dxfId="1302" priority="208" stopIfTrue="1" operator="equal">
      <formula>"Austria"</formula>
    </cfRule>
    <cfRule type="cellIs" dxfId="1301" priority="209" stopIfTrue="1" operator="equal">
      <formula>"Andorra"</formula>
    </cfRule>
    <cfRule type="cellIs" dxfId="1300" priority="210" stopIfTrue="1" operator="equal">
      <formula>"Antigua and Barbuda"</formula>
    </cfRule>
    <cfRule type="cellIs" dxfId="1299" priority="211" stopIfTrue="1" operator="equal">
      <formula>"Aruba"</formula>
    </cfRule>
    <cfRule type="cellIs" dxfId="1298" priority="212" stopIfTrue="1" operator="equal">
      <formula>"Australia"</formula>
    </cfRule>
    <cfRule type="cellIs" dxfId="1297" priority="213" stopIfTrue="1" operator="equal">
      <formula>"Bahamas"</formula>
    </cfRule>
    <cfRule type="cellIs" dxfId="1296" priority="214" stopIfTrue="1" operator="equal">
      <formula>"Bahrain"</formula>
    </cfRule>
  </conditionalFormatting>
  <conditionalFormatting sqref="E201:F201 E203:F208 F202 E200">
    <cfRule type="cellIs" dxfId="1295" priority="143" stopIfTrue="1" operator="equal">
      <formula>"Australia"</formula>
    </cfRule>
    <cfRule type="cellIs" dxfId="1294" priority="144" stopIfTrue="1" operator="equal">
      <formula>"France"</formula>
    </cfRule>
  </conditionalFormatting>
  <conditionalFormatting sqref="E201:F201 E203:F208 F202 E200">
    <cfRule type="cellIs" dxfId="1293" priority="73" stopIfTrue="1" operator="equal">
      <formula>"Guadeloupe"</formula>
    </cfRule>
    <cfRule type="cellIs" dxfId="1292" priority="74" stopIfTrue="1" operator="equal">
      <formula>"French Guiana"</formula>
    </cfRule>
    <cfRule type="cellIs" dxfId="1291" priority="75" stopIfTrue="1" operator="equal">
      <formula>"Virgin Islands, British"</formula>
    </cfRule>
    <cfRule type="cellIs" dxfId="1290" priority="76" stopIfTrue="1" operator="equal">
      <formula>"Virgin Islands (U.S.)"</formula>
    </cfRule>
    <cfRule type="cellIs" dxfId="1289" priority="77" stopIfTrue="1" operator="equal">
      <formula>"United States"</formula>
    </cfRule>
    <cfRule type="cellIs" dxfId="1288" priority="78" stopIfTrue="1" operator="equal">
      <formula>"United Kingdom"</formula>
    </cfRule>
    <cfRule type="cellIs" dxfId="1287" priority="79" stopIfTrue="1" operator="equal">
      <formula>"United Arab Emirates"</formula>
    </cfRule>
    <cfRule type="cellIs" dxfId="1286" priority="80" stopIfTrue="1" operator="equal">
      <formula>"Trinidad and Tobago"</formula>
    </cfRule>
    <cfRule type="cellIs" dxfId="1285" priority="81" stopIfTrue="1" operator="equal">
      <formula>"Switzerland"</formula>
    </cfRule>
    <cfRule type="cellIs" dxfId="1284" priority="82" stopIfTrue="1" operator="equal">
      <formula>"Sweden"</formula>
    </cfRule>
    <cfRule type="cellIs" dxfId="1283" priority="83" stopIfTrue="1" operator="equal">
      <formula>"Spain"</formula>
    </cfRule>
    <cfRule type="cellIs" dxfId="1282" priority="84" stopIfTrue="1" operator="equal">
      <formula>"Slovenia"</formula>
    </cfRule>
    <cfRule type="cellIs" dxfId="1281" priority="85" stopIfTrue="1" operator="equal">
      <formula>"Slovak Republic"</formula>
    </cfRule>
    <cfRule type="cellIs" dxfId="1280" priority="86" stopIfTrue="1" operator="equal">
      <formula>"Singapore"</formula>
    </cfRule>
    <cfRule type="cellIs" dxfId="1279" priority="87" stopIfTrue="1" operator="equal">
      <formula>"Saudi Arabia"</formula>
    </cfRule>
    <cfRule type="cellIs" dxfId="1278" priority="88" stopIfTrue="1" operator="equal">
      <formula>"San Marino"</formula>
    </cfRule>
    <cfRule type="cellIs" dxfId="1277" priority="89" stopIfTrue="1" operator="equal">
      <formula>"Qatar"</formula>
    </cfRule>
    <cfRule type="cellIs" dxfId="1276" priority="90" stopIfTrue="1" operator="equal">
      <formula>"Puerto Rico"</formula>
    </cfRule>
    <cfRule type="cellIs" dxfId="1275" priority="91" stopIfTrue="1" operator="equal">
      <formula>"Portugal"</formula>
    </cfRule>
    <cfRule type="cellIs" dxfId="1274" priority="92" stopIfTrue="1" operator="equal">
      <formula>"Oman"</formula>
    </cfRule>
    <cfRule type="cellIs" dxfId="1273" priority="93" stopIfTrue="1" operator="equal">
      <formula>"Norway"</formula>
    </cfRule>
    <cfRule type="cellIs" dxfId="1272" priority="94" stopIfTrue="1" operator="equal">
      <formula>"Northern Mariana Islands"</formula>
    </cfRule>
    <cfRule type="cellIs" dxfId="1271" priority="95" stopIfTrue="1" operator="equal">
      <formula>"New Zealand"</formula>
    </cfRule>
    <cfRule type="cellIs" dxfId="1270" priority="96" stopIfTrue="1" operator="equal">
      <formula>"New CAledonia"</formula>
    </cfRule>
    <cfRule type="cellIs" dxfId="1269" priority="97" stopIfTrue="1" operator="equal">
      <formula>"Netherlands Antilles"</formula>
    </cfRule>
    <cfRule type="cellIs" dxfId="1268" priority="98" stopIfTrue="1" operator="equal">
      <formula>"Netherlands"</formula>
    </cfRule>
    <cfRule type="cellIs" dxfId="1267" priority="99" stopIfTrue="1" operator="equal">
      <formula>"Monaco"</formula>
    </cfRule>
    <cfRule type="cellIs" dxfId="1266" priority="100" stopIfTrue="1" operator="equal">
      <formula>"Malta"</formula>
    </cfRule>
    <cfRule type="cellIs" dxfId="1265" priority="101" stopIfTrue="1" operator="equal">
      <formula>"Macao SAR, China"</formula>
    </cfRule>
    <cfRule type="cellIs" dxfId="1264" priority="102" stopIfTrue="1" operator="equal">
      <formula>"Luxembourg"</formula>
    </cfRule>
    <cfRule type="cellIs" dxfId="1263" priority="103" stopIfTrue="1" operator="equal">
      <formula>"Liechtenstein"</formula>
    </cfRule>
    <cfRule type="cellIs" dxfId="1262" priority="104" stopIfTrue="1" operator="equal">
      <formula>"Kuwait"</formula>
    </cfRule>
    <cfRule type="cellIs" dxfId="1261" priority="105" stopIfTrue="1" operator="equal">
      <formula>"Korea, Republic of"</formula>
    </cfRule>
    <cfRule type="cellIs" dxfId="1260" priority="106" stopIfTrue="1" operator="equal">
      <formula>"Japan"</formula>
    </cfRule>
    <cfRule type="cellIs" dxfId="1259" priority="107" stopIfTrue="1" operator="equal">
      <formula>"Italy"</formula>
    </cfRule>
    <cfRule type="cellIs" dxfId="1258" priority="108" stopIfTrue="1" operator="equal">
      <formula>"Israel"</formula>
    </cfRule>
    <cfRule type="cellIs" dxfId="1257" priority="109" stopIfTrue="1" operator="equal">
      <formula>"Isle of Man"</formula>
    </cfRule>
    <cfRule type="cellIs" dxfId="1256" priority="110" stopIfTrue="1" operator="equal">
      <formula>"Ireland"</formula>
    </cfRule>
    <cfRule type="cellIs" dxfId="1255" priority="111" stopIfTrue="1" operator="equal">
      <formula>"Iceland"</formula>
    </cfRule>
    <cfRule type="cellIs" dxfId="1254" priority="112" stopIfTrue="1" operator="equal">
      <formula>"Hungary"</formula>
    </cfRule>
    <cfRule type="cellIs" dxfId="1253" priority="113" stopIfTrue="1" operator="equal">
      <formula>"Hong Kong"</formula>
    </cfRule>
    <cfRule type="cellIs" dxfId="1252" priority="114" stopIfTrue="1" operator="equal">
      <formula>"China"</formula>
    </cfRule>
    <cfRule type="cellIs" dxfId="1251" priority="115" stopIfTrue="1" operator="equal">
      <formula>"Guam"</formula>
    </cfRule>
    <cfRule type="cellIs" dxfId="1250" priority="116" stopIfTrue="1" operator="equal">
      <formula>"Greenland"</formula>
    </cfRule>
    <cfRule type="cellIs" dxfId="1249" priority="117" stopIfTrue="1" operator="equal">
      <formula>"Greece"</formula>
    </cfRule>
    <cfRule type="cellIs" dxfId="1248" priority="118" stopIfTrue="1" operator="equal">
      <formula>"Germany"</formula>
    </cfRule>
    <cfRule type="cellIs" dxfId="1247" priority="119" stopIfTrue="1" operator="equal">
      <formula>"French Polynesia"</formula>
    </cfRule>
    <cfRule type="cellIs" dxfId="1246" priority="120" stopIfTrue="1" operator="equal">
      <formula>"France"</formula>
    </cfRule>
    <cfRule type="cellIs" dxfId="1245" priority="121" stopIfTrue="1" operator="equal">
      <formula>"Finland"</formula>
    </cfRule>
    <cfRule type="cellIs" dxfId="1244" priority="122" stopIfTrue="1" operator="equal">
      <formula>"Faeroe Islands"</formula>
    </cfRule>
    <cfRule type="cellIs" dxfId="1243" priority="123" stopIfTrue="1" operator="equal">
      <formula>"Estoria"</formula>
    </cfRule>
    <cfRule type="cellIs" dxfId="1242" priority="124" stopIfTrue="1" operator="equal">
      <formula>"Equatorial Guinea"</formula>
    </cfRule>
    <cfRule type="cellIs" dxfId="1241" priority="125" stopIfTrue="1" operator="equal">
      <formula>"Denmark"</formula>
    </cfRule>
    <cfRule type="cellIs" dxfId="1240" priority="126" stopIfTrue="1" operator="equal">
      <formula>"czech republic"</formula>
    </cfRule>
    <cfRule type="cellIs" dxfId="1239" priority="127" stopIfTrue="1" operator="equal">
      <formula>"Cyprus"</formula>
    </cfRule>
    <cfRule type="cellIs" dxfId="1238" priority="128" stopIfTrue="1" operator="equal">
      <formula>"croatia"</formula>
    </cfRule>
    <cfRule type="cellIs" dxfId="1237" priority="129" stopIfTrue="1" operator="equal">
      <formula>"Channel Islands"</formula>
    </cfRule>
    <cfRule type="cellIs" dxfId="1236" priority="130" stopIfTrue="1" operator="equal">
      <formula>"Cayman islands"</formula>
    </cfRule>
    <cfRule type="cellIs" dxfId="1235" priority="131" stopIfTrue="1" operator="equal">
      <formula>"Canada"</formula>
    </cfRule>
    <cfRule type="cellIs" dxfId="1234" priority="132" stopIfTrue="1" operator="equal">
      <formula>"Brunei Darussalam"</formula>
    </cfRule>
    <cfRule type="cellIs" dxfId="1233" priority="133" stopIfTrue="1" operator="equal">
      <formula>"Bermuda"</formula>
    </cfRule>
    <cfRule type="cellIs" dxfId="1232" priority="134" stopIfTrue="1" operator="equal">
      <formula>"Belgium"</formula>
    </cfRule>
    <cfRule type="cellIs" dxfId="1231" priority="135" stopIfTrue="1" operator="equal">
      <formula>"Barbados"</formula>
    </cfRule>
    <cfRule type="cellIs" dxfId="1230" priority="136" stopIfTrue="1" operator="equal">
      <formula>"Austria"</formula>
    </cfRule>
    <cfRule type="cellIs" dxfId="1229" priority="137" stopIfTrue="1" operator="equal">
      <formula>"Andorra"</formula>
    </cfRule>
    <cfRule type="cellIs" dxfId="1228" priority="138" stopIfTrue="1" operator="equal">
      <formula>"Antigua and Barbuda"</formula>
    </cfRule>
    <cfRule type="cellIs" dxfId="1227" priority="139" stopIfTrue="1" operator="equal">
      <formula>"Aruba"</formula>
    </cfRule>
    <cfRule type="cellIs" dxfId="1226" priority="140" stopIfTrue="1" operator="equal">
      <formula>"Australia"</formula>
    </cfRule>
    <cfRule type="cellIs" dxfId="1225" priority="141" stopIfTrue="1" operator="equal">
      <formula>"Bahamas"</formula>
    </cfRule>
    <cfRule type="cellIs" dxfId="1224" priority="142" stopIfTrue="1" operator="equal">
      <formula>"Bahrain"</formula>
    </cfRule>
  </conditionalFormatting>
  <conditionalFormatting sqref="E202">
    <cfRule type="cellIs" dxfId="1223" priority="1" stopIfTrue="1" operator="equal">
      <formula>"Guadeloupe"</formula>
    </cfRule>
    <cfRule type="cellIs" dxfId="1222" priority="2" stopIfTrue="1" operator="equal">
      <formula>"French Guiana"</formula>
    </cfRule>
    <cfRule type="cellIs" dxfId="1221" priority="3" stopIfTrue="1" operator="equal">
      <formula>"Virgin Islands, British"</formula>
    </cfRule>
    <cfRule type="cellIs" dxfId="1220" priority="4" stopIfTrue="1" operator="equal">
      <formula>"Virgin Islands (U.S.)"</formula>
    </cfRule>
    <cfRule type="cellIs" dxfId="1219" priority="5" stopIfTrue="1" operator="equal">
      <formula>"United States"</formula>
    </cfRule>
    <cfRule type="cellIs" dxfId="1218" priority="6" stopIfTrue="1" operator="equal">
      <formula>"United Kingdom"</formula>
    </cfRule>
    <cfRule type="cellIs" dxfId="1217" priority="7" stopIfTrue="1" operator="equal">
      <formula>"United Arab Emirates"</formula>
    </cfRule>
    <cfRule type="cellIs" dxfId="1216" priority="8" stopIfTrue="1" operator="equal">
      <formula>"Trinidad and Tobago"</formula>
    </cfRule>
    <cfRule type="cellIs" dxfId="1215" priority="9" stopIfTrue="1" operator="equal">
      <formula>"Switzerland"</formula>
    </cfRule>
    <cfRule type="cellIs" dxfId="1214" priority="10" stopIfTrue="1" operator="equal">
      <formula>"Sweden"</formula>
    </cfRule>
    <cfRule type="cellIs" dxfId="1213" priority="11" stopIfTrue="1" operator="equal">
      <formula>"Spain"</formula>
    </cfRule>
    <cfRule type="cellIs" dxfId="1212" priority="12" stopIfTrue="1" operator="equal">
      <formula>"Slovenia"</formula>
    </cfRule>
    <cfRule type="cellIs" dxfId="1211" priority="13" stopIfTrue="1" operator="equal">
      <formula>"Slovak Republic"</formula>
    </cfRule>
    <cfRule type="cellIs" dxfId="1210" priority="14" stopIfTrue="1" operator="equal">
      <formula>"Singapore"</formula>
    </cfRule>
    <cfRule type="cellIs" dxfId="1209" priority="15" stopIfTrue="1" operator="equal">
      <formula>"Saudi Arabia"</formula>
    </cfRule>
    <cfRule type="cellIs" dxfId="1208" priority="16" stopIfTrue="1" operator="equal">
      <formula>"San Marino"</formula>
    </cfRule>
    <cfRule type="cellIs" dxfId="1207" priority="17" stopIfTrue="1" operator="equal">
      <formula>"Qatar"</formula>
    </cfRule>
    <cfRule type="cellIs" dxfId="1206" priority="18" stopIfTrue="1" operator="equal">
      <formula>"Puerto Rico"</formula>
    </cfRule>
    <cfRule type="cellIs" dxfId="1205" priority="19" stopIfTrue="1" operator="equal">
      <formula>"Portugal"</formula>
    </cfRule>
    <cfRule type="cellIs" dxfId="1204" priority="20" stopIfTrue="1" operator="equal">
      <formula>"Oman"</formula>
    </cfRule>
    <cfRule type="cellIs" dxfId="1203" priority="21" stopIfTrue="1" operator="equal">
      <formula>"Norway"</formula>
    </cfRule>
    <cfRule type="cellIs" dxfId="1202" priority="22" stopIfTrue="1" operator="equal">
      <formula>"Northern Mariana Islands"</formula>
    </cfRule>
    <cfRule type="cellIs" dxfId="1201" priority="23" stopIfTrue="1" operator="equal">
      <formula>"New Zealand"</formula>
    </cfRule>
    <cfRule type="cellIs" dxfId="1200" priority="24" stopIfTrue="1" operator="equal">
      <formula>"New CAledonia"</formula>
    </cfRule>
    <cfRule type="cellIs" dxfId="1199" priority="25" stopIfTrue="1" operator="equal">
      <formula>"Netherlands Antilles"</formula>
    </cfRule>
    <cfRule type="cellIs" dxfId="1198" priority="26" stopIfTrue="1" operator="equal">
      <formula>"Netherlands"</formula>
    </cfRule>
    <cfRule type="cellIs" dxfId="1197" priority="27" stopIfTrue="1" operator="equal">
      <formula>"Monaco"</formula>
    </cfRule>
    <cfRule type="cellIs" dxfId="1196" priority="28" stopIfTrue="1" operator="equal">
      <formula>"Malta"</formula>
    </cfRule>
    <cfRule type="cellIs" dxfId="1195" priority="29" stopIfTrue="1" operator="equal">
      <formula>"Macao SAR, China"</formula>
    </cfRule>
    <cfRule type="cellIs" dxfId="1194" priority="30" stopIfTrue="1" operator="equal">
      <formula>"Luxembourg"</formula>
    </cfRule>
    <cfRule type="cellIs" dxfId="1193" priority="31" stopIfTrue="1" operator="equal">
      <formula>"Liechtenstein"</formula>
    </cfRule>
    <cfRule type="cellIs" dxfId="1192" priority="32" stopIfTrue="1" operator="equal">
      <formula>"Kuwait"</formula>
    </cfRule>
    <cfRule type="cellIs" dxfId="1191" priority="33" stopIfTrue="1" operator="equal">
      <formula>"Korea, Republic of"</formula>
    </cfRule>
    <cfRule type="cellIs" dxfId="1190" priority="34" stopIfTrue="1" operator="equal">
      <formula>"Japan"</formula>
    </cfRule>
    <cfRule type="cellIs" dxfId="1189" priority="35" stopIfTrue="1" operator="equal">
      <formula>"Italy"</formula>
    </cfRule>
    <cfRule type="cellIs" dxfId="1188" priority="36" stopIfTrue="1" operator="equal">
      <formula>"Israel"</formula>
    </cfRule>
    <cfRule type="cellIs" dxfId="1187" priority="37" stopIfTrue="1" operator="equal">
      <formula>"Isle of Man"</formula>
    </cfRule>
    <cfRule type="cellIs" dxfId="1186" priority="38" stopIfTrue="1" operator="equal">
      <formula>"Ireland"</formula>
    </cfRule>
    <cfRule type="cellIs" dxfId="1185" priority="39" stopIfTrue="1" operator="equal">
      <formula>"Iceland"</formula>
    </cfRule>
    <cfRule type="cellIs" dxfId="1184" priority="40" stopIfTrue="1" operator="equal">
      <formula>"Hungary"</formula>
    </cfRule>
    <cfRule type="cellIs" dxfId="1183" priority="41" stopIfTrue="1" operator="equal">
      <formula>"Hong Kong"</formula>
    </cfRule>
    <cfRule type="cellIs" dxfId="1182" priority="42" stopIfTrue="1" operator="equal">
      <formula>"China"</formula>
    </cfRule>
    <cfRule type="cellIs" dxfId="1181" priority="43" stopIfTrue="1" operator="equal">
      <formula>"Guam"</formula>
    </cfRule>
    <cfRule type="cellIs" dxfId="1180" priority="44" stopIfTrue="1" operator="equal">
      <formula>"Greenland"</formula>
    </cfRule>
    <cfRule type="cellIs" dxfId="1179" priority="45" stopIfTrue="1" operator="equal">
      <formula>"Greece"</formula>
    </cfRule>
    <cfRule type="cellIs" dxfId="1178" priority="46" stopIfTrue="1" operator="equal">
      <formula>"Germany"</formula>
    </cfRule>
    <cfRule type="cellIs" dxfId="1177" priority="47" stopIfTrue="1" operator="equal">
      <formula>"French Polynesia"</formula>
    </cfRule>
    <cfRule type="cellIs" dxfId="1176" priority="48" stopIfTrue="1" operator="equal">
      <formula>"France"</formula>
    </cfRule>
    <cfRule type="cellIs" dxfId="1175" priority="49" stopIfTrue="1" operator="equal">
      <formula>"Finland"</formula>
    </cfRule>
    <cfRule type="cellIs" dxfId="1174" priority="50" stopIfTrue="1" operator="equal">
      <formula>"Faeroe Islands"</formula>
    </cfRule>
    <cfRule type="cellIs" dxfId="1173" priority="51" stopIfTrue="1" operator="equal">
      <formula>"Estoria"</formula>
    </cfRule>
    <cfRule type="cellIs" dxfId="1172" priority="52" stopIfTrue="1" operator="equal">
      <formula>"Equatorial Guinea"</formula>
    </cfRule>
    <cfRule type="cellIs" dxfId="1171" priority="53" stopIfTrue="1" operator="equal">
      <formula>"Denmark"</formula>
    </cfRule>
    <cfRule type="cellIs" dxfId="1170" priority="54" stopIfTrue="1" operator="equal">
      <formula>"czech republic"</formula>
    </cfRule>
    <cfRule type="cellIs" dxfId="1169" priority="55" stopIfTrue="1" operator="equal">
      <formula>"Cyprus"</formula>
    </cfRule>
    <cfRule type="cellIs" dxfId="1168" priority="56" stopIfTrue="1" operator="equal">
      <formula>"croatia"</formula>
    </cfRule>
    <cfRule type="cellIs" dxfId="1167" priority="57" stopIfTrue="1" operator="equal">
      <formula>"Channel Islands"</formula>
    </cfRule>
    <cfRule type="cellIs" dxfId="1166" priority="58" stopIfTrue="1" operator="equal">
      <formula>"Cayman islands"</formula>
    </cfRule>
    <cfRule type="cellIs" dxfId="1165" priority="59" stopIfTrue="1" operator="equal">
      <formula>"Canada"</formula>
    </cfRule>
    <cfRule type="cellIs" dxfId="1164" priority="60" stopIfTrue="1" operator="equal">
      <formula>"Brunei Darussalam"</formula>
    </cfRule>
    <cfRule type="cellIs" dxfId="1163" priority="61" stopIfTrue="1" operator="equal">
      <formula>"Bermuda"</formula>
    </cfRule>
    <cfRule type="cellIs" dxfId="1162" priority="62" stopIfTrue="1" operator="equal">
      <formula>"Belgium"</formula>
    </cfRule>
    <cfRule type="cellIs" dxfId="1161" priority="63" stopIfTrue="1" operator="equal">
      <formula>"Barbados"</formula>
    </cfRule>
    <cfRule type="cellIs" dxfId="1160" priority="64" stopIfTrue="1" operator="equal">
      <formula>"Austria"</formula>
    </cfRule>
    <cfRule type="cellIs" dxfId="1159" priority="65" stopIfTrue="1" operator="equal">
      <formula>"Andorra"</formula>
    </cfRule>
    <cfRule type="cellIs" dxfId="1158" priority="66" stopIfTrue="1" operator="equal">
      <formula>"Antigua and Barbuda"</formula>
    </cfRule>
    <cfRule type="cellIs" dxfId="1157" priority="67" stopIfTrue="1" operator="equal">
      <formula>"Aruba"</formula>
    </cfRule>
    <cfRule type="cellIs" dxfId="1156" priority="68" stopIfTrue="1" operator="equal">
      <formula>"Australia"</formula>
    </cfRule>
    <cfRule type="cellIs" dxfId="1155" priority="69" stopIfTrue="1" operator="equal">
      <formula>"Bahamas"</formula>
    </cfRule>
    <cfRule type="cellIs" dxfId="1154" priority="70" stopIfTrue="1" operator="equal">
      <formula>"Bahrain"</formula>
    </cfRule>
  </conditionalFormatting>
  <conditionalFormatting sqref="E202">
    <cfRule type="cellIs" dxfId="1153" priority="71" stopIfTrue="1" operator="equal">
      <formula>"Australia"</formula>
    </cfRule>
    <cfRule type="cellIs" dxfId="1152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262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8" t="s">
        <v>238</v>
      </c>
      <c r="C2" s="59" t="s">
        <v>237</v>
      </c>
      <c r="D2" s="60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73" t="s">
        <v>234</v>
      </c>
      <c r="C3" s="74"/>
      <c r="D3" s="61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15</v>
      </c>
      <c r="C5" s="42">
        <v>0.13400000000000001</v>
      </c>
      <c r="D5" s="42">
        <v>17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0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0</v>
      </c>
      <c r="C10" s="42">
        <v>0</v>
      </c>
      <c r="D10" s="42">
        <v>0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0</v>
      </c>
      <c r="C11" s="42">
        <v>0</v>
      </c>
      <c r="D11" s="42">
        <v>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7.5979999999999999</v>
      </c>
      <c r="C13" s="42">
        <v>4.7E-2</v>
      </c>
      <c r="D13" s="42">
        <v>346</v>
      </c>
      <c r="E13" s="41" t="s">
        <v>149</v>
      </c>
      <c r="F13" s="40" t="s">
        <v>42</v>
      </c>
    </row>
    <row r="14" spans="1:12" x14ac:dyDescent="0.2">
      <c r="A14" s="43" t="s">
        <v>222</v>
      </c>
      <c r="B14" s="42">
        <v>14.855</v>
      </c>
      <c r="C14" s="42">
        <v>0.67700000000000005</v>
      </c>
      <c r="D14" s="42">
        <v>1219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0</v>
      </c>
      <c r="C15" s="42">
        <v>6.0000000000000001E-3</v>
      </c>
      <c r="D15" s="42">
        <v>5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</v>
      </c>
      <c r="C17" s="42">
        <v>0</v>
      </c>
      <c r="D17" s="42">
        <v>0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43.19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</v>
      </c>
      <c r="C19" s="42">
        <v>0</v>
      </c>
      <c r="D19" s="42">
        <v>1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0</v>
      </c>
      <c r="C20" s="42">
        <v>0</v>
      </c>
      <c r="D20" s="42">
        <v>0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99.75</v>
      </c>
      <c r="C21" s="42">
        <v>9.7010000000000005</v>
      </c>
      <c r="D21" s="42">
        <v>3087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0</v>
      </c>
      <c r="C25" s="42">
        <v>0</v>
      </c>
      <c r="D25" s="42">
        <v>0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0</v>
      </c>
      <c r="C26" s="42">
        <v>0</v>
      </c>
      <c r="D26" s="42">
        <v>0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0</v>
      </c>
      <c r="C27" s="42">
        <v>0</v>
      </c>
      <c r="D27" s="42">
        <v>1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0</v>
      </c>
      <c r="D28" s="42">
        <v>0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0</v>
      </c>
      <c r="D29" s="42">
        <v>0</v>
      </c>
      <c r="E29" s="41" t="s">
        <v>149</v>
      </c>
      <c r="F29" s="40" t="s">
        <v>36</v>
      </c>
      <c r="G29" s="44"/>
    </row>
    <row r="30" spans="1:7" x14ac:dyDescent="0.2">
      <c r="A30" s="43" t="s">
        <v>206</v>
      </c>
      <c r="B30" s="42">
        <v>0.58899999999999997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0.73599999999999999</v>
      </c>
      <c r="C31" s="42">
        <v>4.2999999999999997E-2</v>
      </c>
      <c r="D31" s="42">
        <v>14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</v>
      </c>
      <c r="D32" s="42">
        <v>0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0</v>
      </c>
      <c r="C35" s="42">
        <v>0</v>
      </c>
      <c r="D35" s="42">
        <v>0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4.0170000000000003</v>
      </c>
      <c r="C36" s="42">
        <v>1.169</v>
      </c>
      <c r="D36" s="42">
        <v>2749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0</v>
      </c>
      <c r="C40" s="42">
        <v>0</v>
      </c>
      <c r="D40" s="42">
        <v>0</v>
      </c>
      <c r="E40" s="41" t="s">
        <v>149</v>
      </c>
      <c r="F40" s="40" t="s">
        <v>42</v>
      </c>
    </row>
    <row r="41" spans="1:6" x14ac:dyDescent="0.2">
      <c r="A41" s="43" t="s">
        <v>195</v>
      </c>
      <c r="B41" s="42">
        <v>37552.961000000003</v>
      </c>
      <c r="C41" s="42">
        <v>13.781000000000001</v>
      </c>
      <c r="D41" s="42">
        <v>13975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7.9160000000000004</v>
      </c>
      <c r="C42" s="42">
        <v>0</v>
      </c>
      <c r="D42" s="42">
        <v>1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0.82699999999999996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5.5E-2</v>
      </c>
      <c r="C45" s="42">
        <v>4.0000000000000001E-3</v>
      </c>
      <c r="D45" s="42">
        <v>3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0</v>
      </c>
      <c r="C46" s="42">
        <v>0</v>
      </c>
      <c r="D46" s="42">
        <v>0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0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0.95499999999999996</v>
      </c>
      <c r="C48" s="42">
        <v>0.14799999999999999</v>
      </c>
      <c r="D48" s="42">
        <v>273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3.0449999999999999</v>
      </c>
      <c r="C49" s="42">
        <v>5.5E-2</v>
      </c>
      <c r="D49" s="42">
        <v>436</v>
      </c>
      <c r="E49" s="41" t="s">
        <v>149</v>
      </c>
      <c r="F49" s="40" t="s">
        <v>42</v>
      </c>
    </row>
    <row r="50" spans="1:6" x14ac:dyDescent="0.2">
      <c r="A50" s="43" t="s">
        <v>186</v>
      </c>
      <c r="B50" s="42">
        <v>0</v>
      </c>
      <c r="C50" s="42">
        <v>0</v>
      </c>
      <c r="D50" s="42">
        <v>0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0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0.61</v>
      </c>
      <c r="C52" s="42">
        <v>0.188</v>
      </c>
      <c r="D52" s="42">
        <v>857</v>
      </c>
      <c r="E52" s="41" t="s">
        <v>149</v>
      </c>
      <c r="F52" s="40" t="s">
        <v>42</v>
      </c>
    </row>
    <row r="53" spans="1:6" x14ac:dyDescent="0.2">
      <c r="A53" s="43" t="s">
        <v>183</v>
      </c>
      <c r="B53" s="42">
        <v>0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0</v>
      </c>
      <c r="C54" s="42">
        <v>0</v>
      </c>
      <c r="D54" s="42">
        <v>0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0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0</v>
      </c>
      <c r="C56" s="42">
        <v>0</v>
      </c>
      <c r="D56" s="42">
        <v>1</v>
      </c>
      <c r="E56" s="41" t="s">
        <v>149</v>
      </c>
      <c r="F56" s="40" t="s">
        <v>36</v>
      </c>
    </row>
    <row r="57" spans="1:6" x14ac:dyDescent="0.2">
      <c r="A57" s="43" t="s">
        <v>179</v>
      </c>
      <c r="B57" s="42">
        <v>28.766999999999999</v>
      </c>
      <c r="C57" s="42">
        <v>7.4999999999999997E-2</v>
      </c>
      <c r="D57" s="42">
        <v>81</v>
      </c>
      <c r="E57" s="41" t="s">
        <v>149</v>
      </c>
      <c r="F57" s="40" t="s">
        <v>32</v>
      </c>
    </row>
    <row r="58" spans="1:6" x14ac:dyDescent="0.2">
      <c r="A58" s="43" t="s">
        <v>178</v>
      </c>
      <c r="B58" s="42">
        <v>0</v>
      </c>
      <c r="C58" s="42">
        <v>0</v>
      </c>
      <c r="D58" s="42">
        <v>0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0</v>
      </c>
      <c r="C60" s="42">
        <v>0</v>
      </c>
      <c r="D60" s="42">
        <v>2</v>
      </c>
      <c r="E60" s="41" t="s">
        <v>149</v>
      </c>
      <c r="F60" s="40" t="s">
        <v>42</v>
      </c>
    </row>
    <row r="61" spans="1:6" x14ac:dyDescent="0.2">
      <c r="A61" s="43" t="s">
        <v>175</v>
      </c>
      <c r="B61" s="42">
        <v>0</v>
      </c>
      <c r="C61" s="42">
        <v>0</v>
      </c>
      <c r="D61" s="42">
        <v>0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0</v>
      </c>
      <c r="C62" s="42">
        <v>0</v>
      </c>
      <c r="D62" s="42">
        <v>0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0.84099999999999997</v>
      </c>
      <c r="C63" s="42">
        <v>0</v>
      </c>
      <c r="D63" s="42">
        <v>0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110.473</v>
      </c>
      <c r="C64" s="42">
        <v>1.2549999999999999</v>
      </c>
      <c r="D64" s="42">
        <v>4129</v>
      </c>
      <c r="E64" s="41" t="s">
        <v>149</v>
      </c>
      <c r="F64" s="40" t="s">
        <v>42</v>
      </c>
    </row>
    <row r="65" spans="1:6" x14ac:dyDescent="0.2">
      <c r="A65" s="43" t="s">
        <v>171</v>
      </c>
      <c r="B65" s="42">
        <v>0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0</v>
      </c>
      <c r="C66" s="42">
        <v>0</v>
      </c>
      <c r="D66" s="42">
        <v>0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0</v>
      </c>
      <c r="C68" s="42">
        <v>0</v>
      </c>
      <c r="D68" s="42">
        <v>0</v>
      </c>
      <c r="E68" s="41" t="s">
        <v>149</v>
      </c>
      <c r="F68" s="40" t="s">
        <v>32</v>
      </c>
    </row>
    <row r="69" spans="1:6" x14ac:dyDescent="0.2">
      <c r="A69" s="43" t="s">
        <v>167</v>
      </c>
      <c r="B69" s="42">
        <v>61.256999999999998</v>
      </c>
      <c r="C69" s="42">
        <v>5.2590000000000003</v>
      </c>
      <c r="D69" s="42">
        <v>2530</v>
      </c>
      <c r="E69" s="41" t="s">
        <v>149</v>
      </c>
      <c r="F69" s="40" t="s">
        <v>42</v>
      </c>
    </row>
    <row r="70" spans="1:6" x14ac:dyDescent="0.2">
      <c r="A70" s="43" t="s">
        <v>166</v>
      </c>
      <c r="B70" s="42">
        <v>0</v>
      </c>
      <c r="C70" s="42">
        <v>3.0000000000000001E-3</v>
      </c>
      <c r="D70" s="42">
        <v>6</v>
      </c>
      <c r="E70" s="41" t="s">
        <v>149</v>
      </c>
      <c r="F70" s="40" t="s">
        <v>32</v>
      </c>
    </row>
    <row r="71" spans="1:6" x14ac:dyDescent="0.2">
      <c r="A71" s="43" t="s">
        <v>165</v>
      </c>
      <c r="B71" s="42">
        <v>55.6</v>
      </c>
      <c r="C71" s="42">
        <v>8.5000000000000006E-2</v>
      </c>
      <c r="D71" s="42">
        <v>57</v>
      </c>
      <c r="E71" s="41" t="s">
        <v>149</v>
      </c>
      <c r="F71" s="40" t="s">
        <v>42</v>
      </c>
    </row>
    <row r="72" spans="1:6" x14ac:dyDescent="0.2">
      <c r="A72" s="43" t="s">
        <v>164</v>
      </c>
      <c r="B72" s="42">
        <v>0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0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0</v>
      </c>
      <c r="C74" s="42">
        <v>7.2999999999999995E-2</v>
      </c>
      <c r="D74" s="42">
        <v>73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0</v>
      </c>
      <c r="C77" s="42">
        <v>0</v>
      </c>
      <c r="D77" s="42">
        <v>0</v>
      </c>
      <c r="E77" s="41" t="s">
        <v>149</v>
      </c>
      <c r="F77" s="40" t="s">
        <v>32</v>
      </c>
    </row>
    <row r="78" spans="1:6" x14ac:dyDescent="0.2">
      <c r="A78" s="43" t="s">
        <v>158</v>
      </c>
      <c r="B78" s="42">
        <v>1.1919999999999999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0</v>
      </c>
      <c r="C79" s="42">
        <v>0</v>
      </c>
      <c r="D79" s="42">
        <v>0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12.961</v>
      </c>
      <c r="C80" s="42">
        <v>0</v>
      </c>
      <c r="D80" s="42">
        <v>0</v>
      </c>
      <c r="E80" s="41" t="s">
        <v>149</v>
      </c>
      <c r="F80" s="40" t="s">
        <v>40</v>
      </c>
    </row>
    <row r="81" spans="1:6" x14ac:dyDescent="0.2">
      <c r="A81" s="43" t="s">
        <v>155</v>
      </c>
      <c r="B81" s="42">
        <v>5.3819999999999997</v>
      </c>
      <c r="C81" s="42">
        <v>0</v>
      </c>
      <c r="D81" s="42">
        <v>0</v>
      </c>
      <c r="E81" s="41" t="s">
        <v>149</v>
      </c>
      <c r="F81" s="40" t="s">
        <v>36</v>
      </c>
    </row>
    <row r="82" spans="1:6" x14ac:dyDescent="0.2">
      <c r="A82" s="43" t="s">
        <v>154</v>
      </c>
      <c r="B82" s="42">
        <v>0</v>
      </c>
      <c r="C82" s="42">
        <v>0</v>
      </c>
      <c r="D82" s="42">
        <v>0</v>
      </c>
      <c r="E82" s="41" t="s">
        <v>149</v>
      </c>
      <c r="F82" s="40" t="s">
        <v>42</v>
      </c>
    </row>
    <row r="83" spans="1:6" x14ac:dyDescent="0.2">
      <c r="A83" s="43" t="s">
        <v>153</v>
      </c>
      <c r="B83" s="42">
        <v>0</v>
      </c>
      <c r="C83" s="42">
        <v>0</v>
      </c>
      <c r="D83" s="42">
        <v>0</v>
      </c>
      <c r="E83" s="41" t="s">
        <v>149</v>
      </c>
      <c r="F83" s="40" t="s">
        <v>32</v>
      </c>
    </row>
    <row r="84" spans="1:6" x14ac:dyDescent="0.2">
      <c r="A84" s="43" t="s">
        <v>152</v>
      </c>
      <c r="B84" s="42">
        <v>160.51300000000001</v>
      </c>
      <c r="C84" s="42">
        <v>0.16600000000000001</v>
      </c>
      <c r="D84" s="42">
        <v>191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105.351</v>
      </c>
      <c r="C85" s="42">
        <v>0</v>
      </c>
      <c r="D85" s="42">
        <v>0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11.177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0</v>
      </c>
      <c r="C87" s="42">
        <v>0</v>
      </c>
      <c r="D87" s="42">
        <v>1</v>
      </c>
      <c r="E87" s="41" t="s">
        <v>149</v>
      </c>
      <c r="F87" s="40" t="s">
        <v>42</v>
      </c>
    </row>
    <row r="88" spans="1:6" x14ac:dyDescent="0.2">
      <c r="A88" s="43" t="s">
        <v>147</v>
      </c>
      <c r="B88" s="42">
        <v>0.14399999999999999</v>
      </c>
      <c r="C88" s="42">
        <v>0</v>
      </c>
      <c r="D88" s="42">
        <v>0</v>
      </c>
      <c r="E88" s="41" t="s">
        <v>149</v>
      </c>
      <c r="F88" s="40" t="s">
        <v>42</v>
      </c>
    </row>
    <row r="89" spans="1:6" x14ac:dyDescent="0.2">
      <c r="A89" s="43" t="s">
        <v>146</v>
      </c>
      <c r="B89" s="42">
        <v>82.41</v>
      </c>
      <c r="C89" s="42">
        <v>6.976</v>
      </c>
      <c r="D89" s="42">
        <v>18360</v>
      </c>
      <c r="E89" s="41" t="s">
        <v>149</v>
      </c>
      <c r="F89" s="40" t="s">
        <v>42</v>
      </c>
    </row>
    <row r="90" spans="1:6" x14ac:dyDescent="0.2">
      <c r="A90" s="43" t="s">
        <v>145</v>
      </c>
      <c r="B90" s="42">
        <v>15.693</v>
      </c>
      <c r="C90" s="42">
        <v>0</v>
      </c>
      <c r="D90" s="42">
        <v>0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263.5</v>
      </c>
      <c r="C91" s="42">
        <v>0</v>
      </c>
      <c r="D91" s="42">
        <v>0</v>
      </c>
      <c r="E91" s="41" t="s">
        <v>30</v>
      </c>
      <c r="F91" s="40" t="s">
        <v>42</v>
      </c>
    </row>
    <row r="92" spans="1:6" x14ac:dyDescent="0.2">
      <c r="A92" s="43" t="s">
        <v>143</v>
      </c>
      <c r="B92" s="42">
        <v>1.673</v>
      </c>
      <c r="C92" s="42">
        <v>0</v>
      </c>
      <c r="D92" s="42">
        <v>0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0</v>
      </c>
      <c r="C93" s="42">
        <v>0</v>
      </c>
      <c r="D93" s="42">
        <v>0</v>
      </c>
      <c r="E93" s="41" t="s">
        <v>149</v>
      </c>
      <c r="F93" s="40" t="s">
        <v>36</v>
      </c>
    </row>
    <row r="94" spans="1:6" x14ac:dyDescent="0.2">
      <c r="A94" s="43" t="s">
        <v>141</v>
      </c>
      <c r="B94" s="42">
        <v>29.361000000000001</v>
      </c>
      <c r="C94" s="42">
        <v>1.4999999999999999E-2</v>
      </c>
      <c r="D94" s="42">
        <v>45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0.94399999999999995</v>
      </c>
      <c r="C96" s="42">
        <v>0</v>
      </c>
      <c r="D96" s="42">
        <v>0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0</v>
      </c>
      <c r="C97" s="42">
        <v>0</v>
      </c>
      <c r="D97" s="42">
        <v>0</v>
      </c>
      <c r="E97" s="41" t="s">
        <v>149</v>
      </c>
      <c r="F97" s="40" t="s">
        <v>29</v>
      </c>
    </row>
    <row r="98" spans="1:6" x14ac:dyDescent="0.2">
      <c r="A98" s="43" t="s">
        <v>137</v>
      </c>
      <c r="B98" s="42">
        <v>0</v>
      </c>
      <c r="C98" s="42">
        <v>0</v>
      </c>
      <c r="D98" s="42">
        <v>0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0</v>
      </c>
      <c r="C99" s="42">
        <v>8.9999999999999993E-3</v>
      </c>
      <c r="D99" s="42">
        <v>49</v>
      </c>
      <c r="E99" s="41" t="s">
        <v>149</v>
      </c>
      <c r="F99" s="40" t="s">
        <v>40</v>
      </c>
    </row>
    <row r="100" spans="1:6" x14ac:dyDescent="0.2">
      <c r="A100" s="43" t="s">
        <v>135</v>
      </c>
      <c r="B100" s="42">
        <v>4.6500000000000004</v>
      </c>
      <c r="C100" s="42">
        <v>3.4000000000000002E-2</v>
      </c>
      <c r="D100" s="42">
        <v>71</v>
      </c>
      <c r="E100" s="41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0</v>
      </c>
      <c r="C103" s="42">
        <v>0</v>
      </c>
      <c r="D103" s="42">
        <v>0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0.1</v>
      </c>
      <c r="C105" s="42">
        <v>4.7E-2</v>
      </c>
      <c r="D105" s="42">
        <v>284</v>
      </c>
      <c r="E105" s="41" t="s">
        <v>149</v>
      </c>
      <c r="F105" s="40" t="s">
        <v>40</v>
      </c>
    </row>
    <row r="106" spans="1:6" x14ac:dyDescent="0.2">
      <c r="A106" s="43" t="s">
        <v>129</v>
      </c>
      <c r="B106" s="42">
        <v>0</v>
      </c>
      <c r="C106" s="42">
        <v>8.0000000000000002E-3</v>
      </c>
      <c r="D106" s="42">
        <v>51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0.115</v>
      </c>
      <c r="C108" s="42">
        <v>3.2000000000000001E-2</v>
      </c>
      <c r="D108" s="42">
        <v>11</v>
      </c>
      <c r="E108" s="41" t="s">
        <v>149</v>
      </c>
      <c r="F108" s="40" t="s">
        <v>36</v>
      </c>
    </row>
    <row r="109" spans="1:6" x14ac:dyDescent="0.2">
      <c r="A109" s="43" t="s">
        <v>126</v>
      </c>
      <c r="B109" s="42">
        <v>0</v>
      </c>
      <c r="C109" s="42">
        <v>0</v>
      </c>
      <c r="D109" s="42">
        <v>0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0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0</v>
      </c>
      <c r="C111" s="42">
        <v>10.801</v>
      </c>
      <c r="D111" s="42">
        <v>4261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0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0.255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0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0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0</v>
      </c>
      <c r="C117" s="42">
        <v>0</v>
      </c>
      <c r="D117" s="42">
        <v>0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19.954000000000001</v>
      </c>
      <c r="C118" s="42">
        <v>6.5540000000000003</v>
      </c>
      <c r="D118" s="42">
        <v>4594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0</v>
      </c>
      <c r="C120" s="42">
        <v>0</v>
      </c>
      <c r="D120" s="42">
        <v>0</v>
      </c>
      <c r="E120" s="41" t="s">
        <v>149</v>
      </c>
      <c r="F120" s="40" t="s">
        <v>32</v>
      </c>
    </row>
    <row r="121" spans="1:6" x14ac:dyDescent="0.2">
      <c r="A121" s="43" t="s">
        <v>114</v>
      </c>
      <c r="B121" s="42">
        <v>0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36</v>
      </c>
    </row>
    <row r="123" spans="1:6" x14ac:dyDescent="0.2">
      <c r="A123" s="43" t="s">
        <v>112</v>
      </c>
      <c r="B123" s="42">
        <v>0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0</v>
      </c>
      <c r="C124" s="42">
        <v>0</v>
      </c>
      <c r="D124" s="42">
        <v>0</v>
      </c>
      <c r="E124" s="41" t="s">
        <v>149</v>
      </c>
      <c r="F124" s="40" t="s">
        <v>32</v>
      </c>
    </row>
    <row r="125" spans="1:6" x14ac:dyDescent="0.2">
      <c r="A125" s="43" t="s">
        <v>110</v>
      </c>
      <c r="B125" s="42">
        <v>0</v>
      </c>
      <c r="C125" s="42">
        <v>0</v>
      </c>
      <c r="D125" s="42">
        <v>0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0</v>
      </c>
      <c r="C127" s="42">
        <v>0</v>
      </c>
      <c r="D127" s="42">
        <v>0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0</v>
      </c>
      <c r="C128" s="42">
        <v>0</v>
      </c>
      <c r="D128" s="42">
        <v>0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30</v>
      </c>
      <c r="F129" s="40" t="s">
        <v>42</v>
      </c>
    </row>
    <row r="130" spans="1:6" x14ac:dyDescent="0.2">
      <c r="A130" s="43" t="s">
        <v>105</v>
      </c>
      <c r="B130" s="42">
        <v>0</v>
      </c>
      <c r="C130" s="42">
        <v>0</v>
      </c>
      <c r="D130" s="42">
        <v>0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2.331</v>
      </c>
      <c r="C131" s="42">
        <v>5.0000000000000001E-3</v>
      </c>
      <c r="D131" s="42">
        <v>39</v>
      </c>
      <c r="E131" s="41" t="s">
        <v>149</v>
      </c>
      <c r="F131" s="40" t="s">
        <v>42</v>
      </c>
    </row>
    <row r="132" spans="1:6" x14ac:dyDescent="0.2">
      <c r="A132" s="43" t="s">
        <v>103</v>
      </c>
      <c r="B132" s="42">
        <v>0</v>
      </c>
      <c r="C132" s="42">
        <v>0</v>
      </c>
      <c r="D132" s="42">
        <v>1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0</v>
      </c>
      <c r="C133" s="42">
        <v>0</v>
      </c>
      <c r="D133" s="42">
        <v>0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0</v>
      </c>
      <c r="C134" s="42">
        <v>0</v>
      </c>
      <c r="D134" s="42">
        <v>0</v>
      </c>
      <c r="E134" s="41" t="s">
        <v>30</v>
      </c>
      <c r="F134" s="40" t="s">
        <v>32</v>
      </c>
    </row>
    <row r="135" spans="1:6" x14ac:dyDescent="0.2">
      <c r="A135" s="43" t="s">
        <v>100</v>
      </c>
      <c r="B135" s="42">
        <v>0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0</v>
      </c>
      <c r="C136" s="42">
        <v>2E-3</v>
      </c>
      <c r="D136" s="42">
        <v>6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0</v>
      </c>
      <c r="C137" s="42">
        <v>0</v>
      </c>
      <c r="D137" s="42">
        <v>0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103.446</v>
      </c>
      <c r="C138" s="42">
        <v>0</v>
      </c>
      <c r="D138" s="42">
        <v>1</v>
      </c>
      <c r="E138" s="41" t="s">
        <v>149</v>
      </c>
      <c r="F138" s="40" t="s">
        <v>32</v>
      </c>
    </row>
    <row r="139" spans="1:6" x14ac:dyDescent="0.2">
      <c r="A139" s="43" t="s">
        <v>96</v>
      </c>
      <c r="B139" s="42">
        <v>2.5489999999999999</v>
      </c>
      <c r="C139" s="42">
        <v>0</v>
      </c>
      <c r="D139" s="42">
        <v>0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0</v>
      </c>
      <c r="C140" s="42">
        <v>0</v>
      </c>
      <c r="D140" s="42">
        <v>0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0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26.678999999999998</v>
      </c>
      <c r="C143" s="42">
        <v>0</v>
      </c>
      <c r="D143" s="42">
        <v>0</v>
      </c>
      <c r="E143" s="41" t="s">
        <v>149</v>
      </c>
      <c r="F143" s="40" t="s">
        <v>36</v>
      </c>
    </row>
    <row r="144" spans="1:6" x14ac:dyDescent="0.2">
      <c r="A144" s="43" t="s">
        <v>91</v>
      </c>
      <c r="B144" s="42">
        <v>0.52400000000000002</v>
      </c>
      <c r="C144" s="42">
        <v>0</v>
      </c>
      <c r="D144" s="42">
        <v>0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0</v>
      </c>
      <c r="C145" s="42">
        <v>2.5999999999999999E-2</v>
      </c>
      <c r="D145" s="42">
        <v>58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15.259</v>
      </c>
      <c r="C146" s="42">
        <v>1.327</v>
      </c>
      <c r="D146" s="42">
        <v>3792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0.19800000000000001</v>
      </c>
      <c r="C147" s="42">
        <v>0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104.532</v>
      </c>
      <c r="C148" s="42">
        <v>1E-3</v>
      </c>
      <c r="D148" s="42">
        <v>5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2.3210000000000002</v>
      </c>
      <c r="C149" s="42">
        <v>2.5999999999999999E-2</v>
      </c>
      <c r="D149" s="42">
        <v>69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0</v>
      </c>
      <c r="C150" s="42">
        <v>0</v>
      </c>
      <c r="D150" s="42">
        <v>0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0</v>
      </c>
      <c r="C151" s="42">
        <v>0</v>
      </c>
      <c r="D151" s="42">
        <v>0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0</v>
      </c>
      <c r="C153" s="42">
        <v>0</v>
      </c>
      <c r="D153" s="42">
        <v>0</v>
      </c>
      <c r="E153" s="41" t="s">
        <v>30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0</v>
      </c>
      <c r="D155" s="42">
        <v>0</v>
      </c>
      <c r="E155" s="41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0</v>
      </c>
      <c r="C158" s="42">
        <v>0</v>
      </c>
      <c r="D158" s="42">
        <v>0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0</v>
      </c>
      <c r="C159" s="42">
        <v>0</v>
      </c>
      <c r="D159" s="42">
        <v>0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0</v>
      </c>
      <c r="C160" s="42">
        <v>6.0000000000000001E-3</v>
      </c>
      <c r="D160" s="42">
        <v>4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0</v>
      </c>
      <c r="D161" s="42">
        <v>0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2</v>
      </c>
      <c r="C163" s="42">
        <v>1.9E-2</v>
      </c>
      <c r="D163" s="42">
        <v>41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2.0409999999999999</v>
      </c>
      <c r="C164" s="42">
        <v>1E-3</v>
      </c>
      <c r="D164" s="42">
        <v>1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0.215</v>
      </c>
      <c r="C165" s="42">
        <v>7.6999999999999999E-2</v>
      </c>
      <c r="D165" s="42">
        <v>96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0</v>
      </c>
      <c r="C168" s="42">
        <v>4.1000000000000002E-2</v>
      </c>
      <c r="D168" s="42">
        <v>45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70.570999999999998</v>
      </c>
      <c r="C169" s="42">
        <v>12.012</v>
      </c>
      <c r="D169" s="42">
        <v>24164</v>
      </c>
      <c r="E169" s="41" t="s">
        <v>149</v>
      </c>
      <c r="F169" s="40" t="s">
        <v>42</v>
      </c>
    </row>
    <row r="170" spans="1:6" x14ac:dyDescent="0.2">
      <c r="A170" s="43" t="s">
        <v>65</v>
      </c>
      <c r="B170" s="42">
        <v>0</v>
      </c>
      <c r="C170" s="42">
        <v>0</v>
      </c>
      <c r="D170" s="42">
        <v>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0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0</v>
      </c>
      <c r="D172" s="42">
        <v>0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1.4999999999999999E-2</v>
      </c>
      <c r="D173" s="42">
        <v>10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0</v>
      </c>
      <c r="C174" s="42">
        <v>3.2000000000000001E-2</v>
      </c>
      <c r="D174" s="42">
        <v>328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15.958</v>
      </c>
      <c r="C175" s="42">
        <v>0</v>
      </c>
      <c r="D175" s="42">
        <v>2</v>
      </c>
      <c r="E175" s="41" t="s">
        <v>149</v>
      </c>
      <c r="F175" s="40" t="s">
        <v>42</v>
      </c>
    </row>
    <row r="176" spans="1:6" x14ac:dyDescent="0.2">
      <c r="A176" s="43" t="s">
        <v>59</v>
      </c>
      <c r="B176" s="42">
        <v>0</v>
      </c>
      <c r="C176" s="42">
        <v>0.13200000000000001</v>
      </c>
      <c r="D176" s="42">
        <v>52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0</v>
      </c>
      <c r="C177" s="42">
        <v>0</v>
      </c>
      <c r="D177" s="42">
        <v>0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0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0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0</v>
      </c>
      <c r="C180" s="42">
        <v>1E-3</v>
      </c>
      <c r="D180" s="42">
        <v>5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0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0</v>
      </c>
      <c r="C184" s="42">
        <v>0</v>
      </c>
      <c r="D184" s="42">
        <v>32</v>
      </c>
      <c r="E184" s="41" t="s">
        <v>149</v>
      </c>
      <c r="F184" s="40" t="s">
        <v>40</v>
      </c>
    </row>
    <row r="185" spans="1:6" x14ac:dyDescent="0.2">
      <c r="A185" s="43" t="s">
        <v>50</v>
      </c>
      <c r="B185" s="42">
        <v>21.117999999999999</v>
      </c>
      <c r="C185" s="42">
        <v>1E-3</v>
      </c>
      <c r="D185" s="42">
        <v>5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221.63200000000001</v>
      </c>
      <c r="C186" s="42">
        <v>1.754</v>
      </c>
      <c r="D186" s="42">
        <v>1595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0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0</v>
      </c>
      <c r="D189" s="42">
        <v>0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0</v>
      </c>
      <c r="C190" s="42">
        <v>0.16700000000000001</v>
      </c>
      <c r="D190" s="42">
        <v>50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0.92900000000000005</v>
      </c>
      <c r="C191" s="42">
        <v>1.4E-2</v>
      </c>
      <c r="D191" s="42">
        <v>50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0.41799999999999998</v>
      </c>
      <c r="D192" s="42">
        <v>1879</v>
      </c>
      <c r="E192" s="41" t="s">
        <v>149</v>
      </c>
      <c r="F192" s="40" t="s">
        <v>42</v>
      </c>
    </row>
    <row r="193" spans="1:6" x14ac:dyDescent="0.2">
      <c r="A193" s="43" t="s">
        <v>41</v>
      </c>
      <c r="B193" s="42">
        <v>0</v>
      </c>
      <c r="C193" s="42">
        <v>0</v>
      </c>
      <c r="D193" s="42">
        <v>0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0</v>
      </c>
      <c r="C194" s="42">
        <v>0</v>
      </c>
      <c r="D194" s="42">
        <v>0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3.786</v>
      </c>
      <c r="C196" s="42">
        <v>0</v>
      </c>
      <c r="D196" s="42">
        <v>0</v>
      </c>
      <c r="E196" s="41" t="s">
        <v>149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0</v>
      </c>
      <c r="C198" s="42">
        <v>0</v>
      </c>
      <c r="D198" s="42">
        <v>0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0</v>
      </c>
      <c r="C200" s="35">
        <v>0</v>
      </c>
      <c r="D200" s="35">
        <v>0</v>
      </c>
      <c r="E200" s="34" t="s">
        <v>149</v>
      </c>
      <c r="F200" s="62"/>
    </row>
    <row r="201" spans="1:6" ht="13.5" thickBot="1" x14ac:dyDescent="0.25">
      <c r="A201" s="32" t="s">
        <v>28</v>
      </c>
      <c r="B201" s="30">
        <v>409.36</v>
      </c>
      <c r="C201" s="31">
        <v>26.077000000000002</v>
      </c>
      <c r="D201" s="30">
        <v>74203</v>
      </c>
      <c r="E201" s="29"/>
      <c r="F201" s="28"/>
    </row>
    <row r="202" spans="1:6" x14ac:dyDescent="0.2">
      <c r="A202" s="24" t="s">
        <v>27</v>
      </c>
      <c r="B202" s="22">
        <v>412.077</v>
      </c>
      <c r="C202" s="23">
        <v>17.501000000000001</v>
      </c>
      <c r="D202" s="22">
        <v>10509</v>
      </c>
      <c r="E202" s="27">
        <f>COUNTIF(E5:E200,"yes")</f>
        <v>30</v>
      </c>
      <c r="F202" s="20"/>
    </row>
    <row r="203" spans="1:6" ht="13.5" thickBot="1" x14ac:dyDescent="0.25">
      <c r="A203" s="19" t="s">
        <v>26</v>
      </c>
      <c r="B203" s="25">
        <v>39320.506000000001</v>
      </c>
      <c r="C203" s="26">
        <v>73.421999999999997</v>
      </c>
      <c r="D203" s="25">
        <v>90111</v>
      </c>
      <c r="E203" s="16">
        <v>196</v>
      </c>
      <c r="F203" s="15"/>
    </row>
    <row r="204" spans="1:6" x14ac:dyDescent="0.2">
      <c r="A204" s="24" t="s">
        <v>25</v>
      </c>
      <c r="B204" s="22">
        <v>11.804500000000001</v>
      </c>
      <c r="C204" s="23">
        <v>2E-3</v>
      </c>
      <c r="D204" s="22">
        <v>2</v>
      </c>
      <c r="E204" s="21"/>
      <c r="F204" s="20"/>
    </row>
    <row r="205" spans="1:6" ht="13.5" thickBot="1" x14ac:dyDescent="0.25">
      <c r="A205" s="19" t="s">
        <v>24</v>
      </c>
      <c r="B205" s="17">
        <v>5.3819999999999997</v>
      </c>
      <c r="C205" s="18">
        <v>1E-3</v>
      </c>
      <c r="D205" s="17">
        <v>5</v>
      </c>
      <c r="E205" s="16"/>
      <c r="F205" s="15"/>
    </row>
    <row r="206" spans="1:6" x14ac:dyDescent="0.2">
      <c r="A206" s="24" t="s">
        <v>23</v>
      </c>
      <c r="B206" s="22">
        <v>51.509625</v>
      </c>
      <c r="C206" s="23">
        <v>1.7501</v>
      </c>
      <c r="D206" s="22">
        <v>1050.9000000000001</v>
      </c>
      <c r="E206" s="21"/>
      <c r="F206" s="20"/>
    </row>
    <row r="207" spans="1:6" ht="13.5" thickBot="1" x14ac:dyDescent="0.25">
      <c r="A207" s="19" t="s">
        <v>22</v>
      </c>
      <c r="B207" s="17">
        <v>689.83343860000002</v>
      </c>
      <c r="C207" s="18">
        <v>0.78108509999999998</v>
      </c>
      <c r="D207" s="17">
        <v>968.93548390000001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1.0479951605912701E-2</v>
      </c>
      <c r="C208" s="13">
        <f>C202/C203</f>
        <v>0.23836179891585632</v>
      </c>
      <c r="D208" s="12">
        <f>D202/D203</f>
        <v>0.11662283184072976</v>
      </c>
      <c r="E208" s="11">
        <f>E202/E203</f>
        <v>0.15306122448979592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  <mergeCell ref="A224:F224"/>
    <mergeCell ref="B3:C3"/>
    <mergeCell ref="A1:F1"/>
    <mergeCell ref="B213:F213"/>
    <mergeCell ref="B214:F214"/>
    <mergeCell ref="B215:F215"/>
  </mergeCells>
  <conditionalFormatting sqref="E209:F210 E4:F198">
    <cfRule type="cellIs" dxfId="1151" priority="287" stopIfTrue="1" operator="equal">
      <formula>"Australia"</formula>
    </cfRule>
    <cfRule type="cellIs" dxfId="1150" priority="288" stopIfTrue="1" operator="equal">
      <formula>"France"</formula>
    </cfRule>
  </conditionalFormatting>
  <conditionalFormatting sqref="G21 A226 A227:D65529 E209:F210 E2:F198 A1:A3">
    <cfRule type="cellIs" dxfId="1149" priority="217" stopIfTrue="1" operator="equal">
      <formula>"Guadeloupe"</formula>
    </cfRule>
    <cfRule type="cellIs" dxfId="1148" priority="218" stopIfTrue="1" operator="equal">
      <formula>"French Guiana"</formula>
    </cfRule>
    <cfRule type="cellIs" dxfId="1147" priority="219" stopIfTrue="1" operator="equal">
      <formula>"Virgin Islands, British"</formula>
    </cfRule>
    <cfRule type="cellIs" dxfId="1146" priority="220" stopIfTrue="1" operator="equal">
      <formula>"Virgin Islands (U.S.)"</formula>
    </cfRule>
    <cfRule type="cellIs" dxfId="1145" priority="221" stopIfTrue="1" operator="equal">
      <formula>"United States"</formula>
    </cfRule>
    <cfRule type="cellIs" dxfId="1144" priority="222" stopIfTrue="1" operator="equal">
      <formula>"United Kingdom"</formula>
    </cfRule>
    <cfRule type="cellIs" dxfId="1143" priority="223" stopIfTrue="1" operator="equal">
      <formula>"United Arab Emirates"</formula>
    </cfRule>
    <cfRule type="cellIs" dxfId="1142" priority="224" stopIfTrue="1" operator="equal">
      <formula>"Trinidad and Tobago"</formula>
    </cfRule>
    <cfRule type="cellIs" dxfId="1141" priority="225" stopIfTrue="1" operator="equal">
      <formula>"Switzerland"</formula>
    </cfRule>
    <cfRule type="cellIs" dxfId="1140" priority="226" stopIfTrue="1" operator="equal">
      <formula>"Sweden"</formula>
    </cfRule>
    <cfRule type="cellIs" dxfId="1139" priority="227" stopIfTrue="1" operator="equal">
      <formula>"Spain"</formula>
    </cfRule>
    <cfRule type="cellIs" dxfId="1138" priority="228" stopIfTrue="1" operator="equal">
      <formula>"Slovenia"</formula>
    </cfRule>
    <cfRule type="cellIs" dxfId="1137" priority="229" stopIfTrue="1" operator="equal">
      <formula>"Slovak Republic"</formula>
    </cfRule>
    <cfRule type="cellIs" dxfId="1136" priority="230" stopIfTrue="1" operator="equal">
      <formula>"Singapore"</formula>
    </cfRule>
    <cfRule type="cellIs" dxfId="1135" priority="231" stopIfTrue="1" operator="equal">
      <formula>"Saudi Arabia"</formula>
    </cfRule>
    <cfRule type="cellIs" dxfId="1134" priority="232" stopIfTrue="1" operator="equal">
      <formula>"San Marino"</formula>
    </cfRule>
    <cfRule type="cellIs" dxfId="1133" priority="233" stopIfTrue="1" operator="equal">
      <formula>"Qatar"</formula>
    </cfRule>
    <cfRule type="cellIs" dxfId="1132" priority="234" stopIfTrue="1" operator="equal">
      <formula>"Puerto Rico"</formula>
    </cfRule>
    <cfRule type="cellIs" dxfId="1131" priority="235" stopIfTrue="1" operator="equal">
      <formula>"Portugal"</formula>
    </cfRule>
    <cfRule type="cellIs" dxfId="1130" priority="236" stopIfTrue="1" operator="equal">
      <formula>"Oman"</formula>
    </cfRule>
    <cfRule type="cellIs" dxfId="1129" priority="237" stopIfTrue="1" operator="equal">
      <formula>"Norway"</formula>
    </cfRule>
    <cfRule type="cellIs" dxfId="1128" priority="238" stopIfTrue="1" operator="equal">
      <formula>"Northern Mariana Islands"</formula>
    </cfRule>
    <cfRule type="cellIs" dxfId="1127" priority="239" stopIfTrue="1" operator="equal">
      <formula>"New Zealand"</formula>
    </cfRule>
    <cfRule type="cellIs" dxfId="1126" priority="240" stopIfTrue="1" operator="equal">
      <formula>"New CAledonia"</formula>
    </cfRule>
    <cfRule type="cellIs" dxfId="1125" priority="241" stopIfTrue="1" operator="equal">
      <formula>"Netherlands Antilles"</formula>
    </cfRule>
    <cfRule type="cellIs" dxfId="1124" priority="242" stopIfTrue="1" operator="equal">
      <formula>"Netherlands"</formula>
    </cfRule>
    <cfRule type="cellIs" dxfId="1123" priority="243" stopIfTrue="1" operator="equal">
      <formula>"Monaco"</formula>
    </cfRule>
    <cfRule type="cellIs" dxfId="1122" priority="244" stopIfTrue="1" operator="equal">
      <formula>"Malta"</formula>
    </cfRule>
    <cfRule type="cellIs" dxfId="1121" priority="245" stopIfTrue="1" operator="equal">
      <formula>"Macao SAR, China"</formula>
    </cfRule>
    <cfRule type="cellIs" dxfId="1120" priority="246" stopIfTrue="1" operator="equal">
      <formula>"Luxembourg"</formula>
    </cfRule>
    <cfRule type="cellIs" dxfId="1119" priority="247" stopIfTrue="1" operator="equal">
      <formula>"Liechtenstein"</formula>
    </cfRule>
    <cfRule type="cellIs" dxfId="1118" priority="248" stopIfTrue="1" operator="equal">
      <formula>"Kuwait"</formula>
    </cfRule>
    <cfRule type="cellIs" dxfId="1117" priority="249" stopIfTrue="1" operator="equal">
      <formula>"Korea, Republic of"</formula>
    </cfRule>
    <cfRule type="cellIs" dxfId="1116" priority="250" stopIfTrue="1" operator="equal">
      <formula>"Japan"</formula>
    </cfRule>
    <cfRule type="cellIs" dxfId="1115" priority="251" stopIfTrue="1" operator="equal">
      <formula>"Italy"</formula>
    </cfRule>
    <cfRule type="cellIs" dxfId="1114" priority="252" stopIfTrue="1" operator="equal">
      <formula>"Israel"</formula>
    </cfRule>
    <cfRule type="cellIs" dxfId="1113" priority="253" stopIfTrue="1" operator="equal">
      <formula>"Isle of Man"</formula>
    </cfRule>
    <cfRule type="cellIs" dxfId="1112" priority="254" stopIfTrue="1" operator="equal">
      <formula>"Ireland"</formula>
    </cfRule>
    <cfRule type="cellIs" dxfId="1111" priority="255" stopIfTrue="1" operator="equal">
      <formula>"Iceland"</formula>
    </cfRule>
    <cfRule type="cellIs" dxfId="1110" priority="256" stopIfTrue="1" operator="equal">
      <formula>"Hungary"</formula>
    </cfRule>
    <cfRule type="cellIs" dxfId="1109" priority="257" stopIfTrue="1" operator="equal">
      <formula>"Hong Kong"</formula>
    </cfRule>
    <cfRule type="cellIs" dxfId="1108" priority="258" stopIfTrue="1" operator="equal">
      <formula>"China"</formula>
    </cfRule>
    <cfRule type="cellIs" dxfId="1107" priority="259" stopIfTrue="1" operator="equal">
      <formula>"Guam"</formula>
    </cfRule>
    <cfRule type="cellIs" dxfId="1106" priority="260" stopIfTrue="1" operator="equal">
      <formula>"Greenland"</formula>
    </cfRule>
    <cfRule type="cellIs" dxfId="1105" priority="261" stopIfTrue="1" operator="equal">
      <formula>"Greece"</formula>
    </cfRule>
    <cfRule type="cellIs" dxfId="1104" priority="262" stopIfTrue="1" operator="equal">
      <formula>"Germany"</formula>
    </cfRule>
    <cfRule type="cellIs" dxfId="1103" priority="263" stopIfTrue="1" operator="equal">
      <formula>"French Polynesia"</formula>
    </cfRule>
    <cfRule type="cellIs" dxfId="1102" priority="264" stopIfTrue="1" operator="equal">
      <formula>"France"</formula>
    </cfRule>
    <cfRule type="cellIs" dxfId="1101" priority="265" stopIfTrue="1" operator="equal">
      <formula>"Finland"</formula>
    </cfRule>
    <cfRule type="cellIs" dxfId="1100" priority="266" stopIfTrue="1" operator="equal">
      <formula>"Faeroe Islands"</formula>
    </cfRule>
    <cfRule type="cellIs" dxfId="1099" priority="267" stopIfTrue="1" operator="equal">
      <formula>"Estoria"</formula>
    </cfRule>
    <cfRule type="cellIs" dxfId="1098" priority="268" stopIfTrue="1" operator="equal">
      <formula>"Equatorial Guinea"</formula>
    </cfRule>
    <cfRule type="cellIs" dxfId="1097" priority="269" stopIfTrue="1" operator="equal">
      <formula>"Denmark"</formula>
    </cfRule>
    <cfRule type="cellIs" dxfId="1096" priority="270" stopIfTrue="1" operator="equal">
      <formula>"czech republic"</formula>
    </cfRule>
    <cfRule type="cellIs" dxfId="1095" priority="271" stopIfTrue="1" operator="equal">
      <formula>"Cyprus"</formula>
    </cfRule>
    <cfRule type="cellIs" dxfId="1094" priority="272" stopIfTrue="1" operator="equal">
      <formula>"croatia"</formula>
    </cfRule>
    <cfRule type="cellIs" dxfId="1093" priority="273" stopIfTrue="1" operator="equal">
      <formula>"Channel Islands"</formula>
    </cfRule>
    <cfRule type="cellIs" dxfId="1092" priority="274" stopIfTrue="1" operator="equal">
      <formula>"Cayman islands"</formula>
    </cfRule>
    <cfRule type="cellIs" dxfId="1091" priority="275" stopIfTrue="1" operator="equal">
      <formula>"Canada"</formula>
    </cfRule>
    <cfRule type="cellIs" dxfId="1090" priority="276" stopIfTrue="1" operator="equal">
      <formula>"Brunei Darussalam"</formula>
    </cfRule>
    <cfRule type="cellIs" dxfId="1089" priority="277" stopIfTrue="1" operator="equal">
      <formula>"Bermuda"</formula>
    </cfRule>
    <cfRule type="cellIs" dxfId="1088" priority="278" stopIfTrue="1" operator="equal">
      <formula>"Belgium"</formula>
    </cfRule>
    <cfRule type="cellIs" dxfId="1087" priority="279" stopIfTrue="1" operator="equal">
      <formula>"Barbados"</formula>
    </cfRule>
    <cfRule type="cellIs" dxfId="1086" priority="280" stopIfTrue="1" operator="equal">
      <formula>"Austria"</formula>
    </cfRule>
    <cfRule type="cellIs" dxfId="1085" priority="281" stopIfTrue="1" operator="equal">
      <formula>"Andorra"</formula>
    </cfRule>
    <cfRule type="cellIs" dxfId="1084" priority="282" stopIfTrue="1" operator="equal">
      <formula>"Antigua and Barbuda"</formula>
    </cfRule>
    <cfRule type="cellIs" dxfId="1083" priority="283" stopIfTrue="1" operator="equal">
      <formula>"Aruba"</formula>
    </cfRule>
    <cfRule type="cellIs" dxfId="1082" priority="284" stopIfTrue="1" operator="equal">
      <formula>"Australia"</formula>
    </cfRule>
    <cfRule type="cellIs" dxfId="1081" priority="285" stopIfTrue="1" operator="equal">
      <formula>"Bahamas"</formula>
    </cfRule>
    <cfRule type="cellIs" dxfId="1080" priority="286" stopIfTrue="1" operator="equal">
      <formula>"Bahrain"</formula>
    </cfRule>
  </conditionalFormatting>
  <conditionalFormatting sqref="E199:F199">
    <cfRule type="cellIs" dxfId="1079" priority="215" stopIfTrue="1" operator="equal">
      <formula>"Australia"</formula>
    </cfRule>
    <cfRule type="cellIs" dxfId="1078" priority="216" stopIfTrue="1" operator="equal">
      <formula>"France"</formula>
    </cfRule>
  </conditionalFormatting>
  <conditionalFormatting sqref="E199:F199">
    <cfRule type="cellIs" dxfId="1077" priority="145" stopIfTrue="1" operator="equal">
      <formula>"Guadeloupe"</formula>
    </cfRule>
    <cfRule type="cellIs" dxfId="1076" priority="146" stopIfTrue="1" operator="equal">
      <formula>"French Guiana"</formula>
    </cfRule>
    <cfRule type="cellIs" dxfId="1075" priority="147" stopIfTrue="1" operator="equal">
      <formula>"Virgin Islands, British"</formula>
    </cfRule>
    <cfRule type="cellIs" dxfId="1074" priority="148" stopIfTrue="1" operator="equal">
      <formula>"Virgin Islands (U.S.)"</formula>
    </cfRule>
    <cfRule type="cellIs" dxfId="1073" priority="149" stopIfTrue="1" operator="equal">
      <formula>"United States"</formula>
    </cfRule>
    <cfRule type="cellIs" dxfId="1072" priority="150" stopIfTrue="1" operator="equal">
      <formula>"United Kingdom"</formula>
    </cfRule>
    <cfRule type="cellIs" dxfId="1071" priority="151" stopIfTrue="1" operator="equal">
      <formula>"United Arab Emirates"</formula>
    </cfRule>
    <cfRule type="cellIs" dxfId="1070" priority="152" stopIfTrue="1" operator="equal">
      <formula>"Trinidad and Tobago"</formula>
    </cfRule>
    <cfRule type="cellIs" dxfId="1069" priority="153" stopIfTrue="1" operator="equal">
      <formula>"Switzerland"</formula>
    </cfRule>
    <cfRule type="cellIs" dxfId="1068" priority="154" stopIfTrue="1" operator="equal">
      <formula>"Sweden"</formula>
    </cfRule>
    <cfRule type="cellIs" dxfId="1067" priority="155" stopIfTrue="1" operator="equal">
      <formula>"Spain"</formula>
    </cfRule>
    <cfRule type="cellIs" dxfId="1066" priority="156" stopIfTrue="1" operator="equal">
      <formula>"Slovenia"</formula>
    </cfRule>
    <cfRule type="cellIs" dxfId="1065" priority="157" stopIfTrue="1" operator="equal">
      <formula>"Slovak Republic"</formula>
    </cfRule>
    <cfRule type="cellIs" dxfId="1064" priority="158" stopIfTrue="1" operator="equal">
      <formula>"Singapore"</formula>
    </cfRule>
    <cfRule type="cellIs" dxfId="1063" priority="159" stopIfTrue="1" operator="equal">
      <formula>"Saudi Arabia"</formula>
    </cfRule>
    <cfRule type="cellIs" dxfId="1062" priority="160" stopIfTrue="1" operator="equal">
      <formula>"San Marino"</formula>
    </cfRule>
    <cfRule type="cellIs" dxfId="1061" priority="161" stopIfTrue="1" operator="equal">
      <formula>"Qatar"</formula>
    </cfRule>
    <cfRule type="cellIs" dxfId="1060" priority="162" stopIfTrue="1" operator="equal">
      <formula>"Puerto Rico"</formula>
    </cfRule>
    <cfRule type="cellIs" dxfId="1059" priority="163" stopIfTrue="1" operator="equal">
      <formula>"Portugal"</formula>
    </cfRule>
    <cfRule type="cellIs" dxfId="1058" priority="164" stopIfTrue="1" operator="equal">
      <formula>"Oman"</formula>
    </cfRule>
    <cfRule type="cellIs" dxfId="1057" priority="165" stopIfTrue="1" operator="equal">
      <formula>"Norway"</formula>
    </cfRule>
    <cfRule type="cellIs" dxfId="1056" priority="166" stopIfTrue="1" operator="equal">
      <formula>"Northern Mariana Islands"</formula>
    </cfRule>
    <cfRule type="cellIs" dxfId="1055" priority="167" stopIfTrue="1" operator="equal">
      <formula>"New Zealand"</formula>
    </cfRule>
    <cfRule type="cellIs" dxfId="1054" priority="168" stopIfTrue="1" operator="equal">
      <formula>"New CAledonia"</formula>
    </cfRule>
    <cfRule type="cellIs" dxfId="1053" priority="169" stopIfTrue="1" operator="equal">
      <formula>"Netherlands Antilles"</formula>
    </cfRule>
    <cfRule type="cellIs" dxfId="1052" priority="170" stopIfTrue="1" operator="equal">
      <formula>"Netherlands"</formula>
    </cfRule>
    <cfRule type="cellIs" dxfId="1051" priority="171" stopIfTrue="1" operator="equal">
      <formula>"Monaco"</formula>
    </cfRule>
    <cfRule type="cellIs" dxfId="1050" priority="172" stopIfTrue="1" operator="equal">
      <formula>"Malta"</formula>
    </cfRule>
    <cfRule type="cellIs" dxfId="1049" priority="173" stopIfTrue="1" operator="equal">
      <formula>"Macao SAR, China"</formula>
    </cfRule>
    <cfRule type="cellIs" dxfId="1048" priority="174" stopIfTrue="1" operator="equal">
      <formula>"Luxembourg"</formula>
    </cfRule>
    <cfRule type="cellIs" dxfId="1047" priority="175" stopIfTrue="1" operator="equal">
      <formula>"Liechtenstein"</formula>
    </cfRule>
    <cfRule type="cellIs" dxfId="1046" priority="176" stopIfTrue="1" operator="equal">
      <formula>"Kuwait"</formula>
    </cfRule>
    <cfRule type="cellIs" dxfId="1045" priority="177" stopIfTrue="1" operator="equal">
      <formula>"Korea, Republic of"</formula>
    </cfRule>
    <cfRule type="cellIs" dxfId="1044" priority="178" stopIfTrue="1" operator="equal">
      <formula>"Japan"</formula>
    </cfRule>
    <cfRule type="cellIs" dxfId="1043" priority="179" stopIfTrue="1" operator="equal">
      <formula>"Italy"</formula>
    </cfRule>
    <cfRule type="cellIs" dxfId="1042" priority="180" stopIfTrue="1" operator="equal">
      <formula>"Israel"</formula>
    </cfRule>
    <cfRule type="cellIs" dxfId="1041" priority="181" stopIfTrue="1" operator="equal">
      <formula>"Isle of Man"</formula>
    </cfRule>
    <cfRule type="cellIs" dxfId="1040" priority="182" stopIfTrue="1" operator="equal">
      <formula>"Ireland"</formula>
    </cfRule>
    <cfRule type="cellIs" dxfId="1039" priority="183" stopIfTrue="1" operator="equal">
      <formula>"Iceland"</formula>
    </cfRule>
    <cfRule type="cellIs" dxfId="1038" priority="184" stopIfTrue="1" operator="equal">
      <formula>"Hungary"</formula>
    </cfRule>
    <cfRule type="cellIs" dxfId="1037" priority="185" stopIfTrue="1" operator="equal">
      <formula>"Hong Kong"</formula>
    </cfRule>
    <cfRule type="cellIs" dxfId="1036" priority="186" stopIfTrue="1" operator="equal">
      <formula>"China"</formula>
    </cfRule>
    <cfRule type="cellIs" dxfId="1035" priority="187" stopIfTrue="1" operator="equal">
      <formula>"Guam"</formula>
    </cfRule>
    <cfRule type="cellIs" dxfId="1034" priority="188" stopIfTrue="1" operator="equal">
      <formula>"Greenland"</formula>
    </cfRule>
    <cfRule type="cellIs" dxfId="1033" priority="189" stopIfTrue="1" operator="equal">
      <formula>"Greece"</formula>
    </cfRule>
    <cfRule type="cellIs" dxfId="1032" priority="190" stopIfTrue="1" operator="equal">
      <formula>"Germany"</formula>
    </cfRule>
    <cfRule type="cellIs" dxfId="1031" priority="191" stopIfTrue="1" operator="equal">
      <formula>"French Polynesia"</formula>
    </cfRule>
    <cfRule type="cellIs" dxfId="1030" priority="192" stopIfTrue="1" operator="equal">
      <formula>"France"</formula>
    </cfRule>
    <cfRule type="cellIs" dxfId="1029" priority="193" stopIfTrue="1" operator="equal">
      <formula>"Finland"</formula>
    </cfRule>
    <cfRule type="cellIs" dxfId="1028" priority="194" stopIfTrue="1" operator="equal">
      <formula>"Faeroe Islands"</formula>
    </cfRule>
    <cfRule type="cellIs" dxfId="1027" priority="195" stopIfTrue="1" operator="equal">
      <formula>"Estoria"</formula>
    </cfRule>
    <cfRule type="cellIs" dxfId="1026" priority="196" stopIfTrue="1" operator="equal">
      <formula>"Equatorial Guinea"</formula>
    </cfRule>
    <cfRule type="cellIs" dxfId="1025" priority="197" stopIfTrue="1" operator="equal">
      <formula>"Denmark"</formula>
    </cfRule>
    <cfRule type="cellIs" dxfId="1024" priority="198" stopIfTrue="1" operator="equal">
      <formula>"czech republic"</formula>
    </cfRule>
    <cfRule type="cellIs" dxfId="1023" priority="199" stopIfTrue="1" operator="equal">
      <formula>"Cyprus"</formula>
    </cfRule>
    <cfRule type="cellIs" dxfId="1022" priority="200" stopIfTrue="1" operator="equal">
      <formula>"croatia"</formula>
    </cfRule>
    <cfRule type="cellIs" dxfId="1021" priority="201" stopIfTrue="1" operator="equal">
      <formula>"Channel Islands"</formula>
    </cfRule>
    <cfRule type="cellIs" dxfId="1020" priority="202" stopIfTrue="1" operator="equal">
      <formula>"Cayman islands"</formula>
    </cfRule>
    <cfRule type="cellIs" dxfId="1019" priority="203" stopIfTrue="1" operator="equal">
      <formula>"Canada"</formula>
    </cfRule>
    <cfRule type="cellIs" dxfId="1018" priority="204" stopIfTrue="1" operator="equal">
      <formula>"Brunei Darussalam"</formula>
    </cfRule>
    <cfRule type="cellIs" dxfId="1017" priority="205" stopIfTrue="1" operator="equal">
      <formula>"Bermuda"</formula>
    </cfRule>
    <cfRule type="cellIs" dxfId="1016" priority="206" stopIfTrue="1" operator="equal">
      <formula>"Belgium"</formula>
    </cfRule>
    <cfRule type="cellIs" dxfId="1015" priority="207" stopIfTrue="1" operator="equal">
      <formula>"Barbados"</formula>
    </cfRule>
    <cfRule type="cellIs" dxfId="1014" priority="208" stopIfTrue="1" operator="equal">
      <formula>"Austria"</formula>
    </cfRule>
    <cfRule type="cellIs" dxfId="1013" priority="209" stopIfTrue="1" operator="equal">
      <formula>"Andorra"</formula>
    </cfRule>
    <cfRule type="cellIs" dxfId="1012" priority="210" stopIfTrue="1" operator="equal">
      <formula>"Antigua and Barbuda"</formula>
    </cfRule>
    <cfRule type="cellIs" dxfId="1011" priority="211" stopIfTrue="1" operator="equal">
      <formula>"Aruba"</formula>
    </cfRule>
    <cfRule type="cellIs" dxfId="1010" priority="212" stopIfTrue="1" operator="equal">
      <formula>"Australia"</formula>
    </cfRule>
    <cfRule type="cellIs" dxfId="1009" priority="213" stopIfTrue="1" operator="equal">
      <formula>"Bahamas"</formula>
    </cfRule>
    <cfRule type="cellIs" dxfId="1008" priority="214" stopIfTrue="1" operator="equal">
      <formula>"Bahrain"</formula>
    </cfRule>
  </conditionalFormatting>
  <conditionalFormatting sqref="E200:F201 E203:F208 F202">
    <cfRule type="cellIs" dxfId="1007" priority="143" stopIfTrue="1" operator="equal">
      <formula>"Australia"</formula>
    </cfRule>
    <cfRule type="cellIs" dxfId="1006" priority="144" stopIfTrue="1" operator="equal">
      <formula>"France"</formula>
    </cfRule>
  </conditionalFormatting>
  <conditionalFormatting sqref="E200:F201 E203:F208 F202">
    <cfRule type="cellIs" dxfId="1005" priority="73" stopIfTrue="1" operator="equal">
      <formula>"Guadeloupe"</formula>
    </cfRule>
    <cfRule type="cellIs" dxfId="1004" priority="74" stopIfTrue="1" operator="equal">
      <formula>"French Guiana"</formula>
    </cfRule>
    <cfRule type="cellIs" dxfId="1003" priority="75" stopIfTrue="1" operator="equal">
      <formula>"Virgin Islands, British"</formula>
    </cfRule>
    <cfRule type="cellIs" dxfId="1002" priority="76" stopIfTrue="1" operator="equal">
      <formula>"Virgin Islands (U.S.)"</formula>
    </cfRule>
    <cfRule type="cellIs" dxfId="1001" priority="77" stopIfTrue="1" operator="equal">
      <formula>"United States"</formula>
    </cfRule>
    <cfRule type="cellIs" dxfId="1000" priority="78" stopIfTrue="1" operator="equal">
      <formula>"United Kingdom"</formula>
    </cfRule>
    <cfRule type="cellIs" dxfId="999" priority="79" stopIfTrue="1" operator="equal">
      <formula>"United Arab Emirates"</formula>
    </cfRule>
    <cfRule type="cellIs" dxfId="998" priority="80" stopIfTrue="1" operator="equal">
      <formula>"Trinidad and Tobago"</formula>
    </cfRule>
    <cfRule type="cellIs" dxfId="997" priority="81" stopIfTrue="1" operator="equal">
      <formula>"Switzerland"</formula>
    </cfRule>
    <cfRule type="cellIs" dxfId="996" priority="82" stopIfTrue="1" operator="equal">
      <formula>"Sweden"</formula>
    </cfRule>
    <cfRule type="cellIs" dxfId="995" priority="83" stopIfTrue="1" operator="equal">
      <formula>"Spain"</formula>
    </cfRule>
    <cfRule type="cellIs" dxfId="994" priority="84" stopIfTrue="1" operator="equal">
      <formula>"Slovenia"</formula>
    </cfRule>
    <cfRule type="cellIs" dxfId="993" priority="85" stopIfTrue="1" operator="equal">
      <formula>"Slovak Republic"</formula>
    </cfRule>
    <cfRule type="cellIs" dxfId="992" priority="86" stopIfTrue="1" operator="equal">
      <formula>"Singapore"</formula>
    </cfRule>
    <cfRule type="cellIs" dxfId="991" priority="87" stopIfTrue="1" operator="equal">
      <formula>"Saudi Arabia"</formula>
    </cfRule>
    <cfRule type="cellIs" dxfId="990" priority="88" stopIfTrue="1" operator="equal">
      <formula>"San Marino"</formula>
    </cfRule>
    <cfRule type="cellIs" dxfId="989" priority="89" stopIfTrue="1" operator="equal">
      <formula>"Qatar"</formula>
    </cfRule>
    <cfRule type="cellIs" dxfId="988" priority="90" stopIfTrue="1" operator="equal">
      <formula>"Puerto Rico"</formula>
    </cfRule>
    <cfRule type="cellIs" dxfId="987" priority="91" stopIfTrue="1" operator="equal">
      <formula>"Portugal"</formula>
    </cfRule>
    <cfRule type="cellIs" dxfId="986" priority="92" stopIfTrue="1" operator="equal">
      <formula>"Oman"</formula>
    </cfRule>
    <cfRule type="cellIs" dxfId="985" priority="93" stopIfTrue="1" operator="equal">
      <formula>"Norway"</formula>
    </cfRule>
    <cfRule type="cellIs" dxfId="984" priority="94" stopIfTrue="1" operator="equal">
      <formula>"Northern Mariana Islands"</formula>
    </cfRule>
    <cfRule type="cellIs" dxfId="983" priority="95" stopIfTrue="1" operator="equal">
      <formula>"New Zealand"</formula>
    </cfRule>
    <cfRule type="cellIs" dxfId="982" priority="96" stopIfTrue="1" operator="equal">
      <formula>"New CAledonia"</formula>
    </cfRule>
    <cfRule type="cellIs" dxfId="981" priority="97" stopIfTrue="1" operator="equal">
      <formula>"Netherlands Antilles"</formula>
    </cfRule>
    <cfRule type="cellIs" dxfId="980" priority="98" stopIfTrue="1" operator="equal">
      <formula>"Netherlands"</formula>
    </cfRule>
    <cfRule type="cellIs" dxfId="979" priority="99" stopIfTrue="1" operator="equal">
      <formula>"Monaco"</formula>
    </cfRule>
    <cfRule type="cellIs" dxfId="978" priority="100" stopIfTrue="1" operator="equal">
      <formula>"Malta"</formula>
    </cfRule>
    <cfRule type="cellIs" dxfId="977" priority="101" stopIfTrue="1" operator="equal">
      <formula>"Macao SAR, China"</formula>
    </cfRule>
    <cfRule type="cellIs" dxfId="976" priority="102" stopIfTrue="1" operator="equal">
      <formula>"Luxembourg"</formula>
    </cfRule>
    <cfRule type="cellIs" dxfId="975" priority="103" stopIfTrue="1" operator="equal">
      <formula>"Liechtenstein"</formula>
    </cfRule>
    <cfRule type="cellIs" dxfId="974" priority="104" stopIfTrue="1" operator="equal">
      <formula>"Kuwait"</formula>
    </cfRule>
    <cfRule type="cellIs" dxfId="973" priority="105" stopIfTrue="1" operator="equal">
      <formula>"Korea, Republic of"</formula>
    </cfRule>
    <cfRule type="cellIs" dxfId="972" priority="106" stopIfTrue="1" operator="equal">
      <formula>"Japan"</formula>
    </cfRule>
    <cfRule type="cellIs" dxfId="971" priority="107" stopIfTrue="1" operator="equal">
      <formula>"Italy"</formula>
    </cfRule>
    <cfRule type="cellIs" dxfId="970" priority="108" stopIfTrue="1" operator="equal">
      <formula>"Israel"</formula>
    </cfRule>
    <cfRule type="cellIs" dxfId="969" priority="109" stopIfTrue="1" operator="equal">
      <formula>"Isle of Man"</formula>
    </cfRule>
    <cfRule type="cellIs" dxfId="968" priority="110" stopIfTrue="1" operator="equal">
      <formula>"Ireland"</formula>
    </cfRule>
    <cfRule type="cellIs" dxfId="967" priority="111" stopIfTrue="1" operator="equal">
      <formula>"Iceland"</formula>
    </cfRule>
    <cfRule type="cellIs" dxfId="966" priority="112" stopIfTrue="1" operator="equal">
      <formula>"Hungary"</formula>
    </cfRule>
    <cfRule type="cellIs" dxfId="965" priority="113" stopIfTrue="1" operator="equal">
      <formula>"Hong Kong"</formula>
    </cfRule>
    <cfRule type="cellIs" dxfId="964" priority="114" stopIfTrue="1" operator="equal">
      <formula>"China"</formula>
    </cfRule>
    <cfRule type="cellIs" dxfId="963" priority="115" stopIfTrue="1" operator="equal">
      <formula>"Guam"</formula>
    </cfRule>
    <cfRule type="cellIs" dxfId="962" priority="116" stopIfTrue="1" operator="equal">
      <formula>"Greenland"</formula>
    </cfRule>
    <cfRule type="cellIs" dxfId="961" priority="117" stopIfTrue="1" operator="equal">
      <formula>"Greece"</formula>
    </cfRule>
    <cfRule type="cellIs" dxfId="960" priority="118" stopIfTrue="1" operator="equal">
      <formula>"Germany"</formula>
    </cfRule>
    <cfRule type="cellIs" dxfId="959" priority="119" stopIfTrue="1" operator="equal">
      <formula>"French Polynesia"</formula>
    </cfRule>
    <cfRule type="cellIs" dxfId="958" priority="120" stopIfTrue="1" operator="equal">
      <formula>"France"</formula>
    </cfRule>
    <cfRule type="cellIs" dxfId="957" priority="121" stopIfTrue="1" operator="equal">
      <formula>"Finland"</formula>
    </cfRule>
    <cfRule type="cellIs" dxfId="956" priority="122" stopIfTrue="1" operator="equal">
      <formula>"Faeroe Islands"</formula>
    </cfRule>
    <cfRule type="cellIs" dxfId="955" priority="123" stopIfTrue="1" operator="equal">
      <formula>"Estoria"</formula>
    </cfRule>
    <cfRule type="cellIs" dxfId="954" priority="124" stopIfTrue="1" operator="equal">
      <formula>"Equatorial Guinea"</formula>
    </cfRule>
    <cfRule type="cellIs" dxfId="953" priority="125" stopIfTrue="1" operator="equal">
      <formula>"Denmark"</formula>
    </cfRule>
    <cfRule type="cellIs" dxfId="952" priority="126" stopIfTrue="1" operator="equal">
      <formula>"czech republic"</formula>
    </cfRule>
    <cfRule type="cellIs" dxfId="951" priority="127" stopIfTrue="1" operator="equal">
      <formula>"Cyprus"</formula>
    </cfRule>
    <cfRule type="cellIs" dxfId="950" priority="128" stopIfTrue="1" operator="equal">
      <formula>"croatia"</formula>
    </cfRule>
    <cfRule type="cellIs" dxfId="949" priority="129" stopIfTrue="1" operator="equal">
      <formula>"Channel Islands"</formula>
    </cfRule>
    <cfRule type="cellIs" dxfId="948" priority="130" stopIfTrue="1" operator="equal">
      <formula>"Cayman islands"</formula>
    </cfRule>
    <cfRule type="cellIs" dxfId="947" priority="131" stopIfTrue="1" operator="equal">
      <formula>"Canada"</formula>
    </cfRule>
    <cfRule type="cellIs" dxfId="946" priority="132" stopIfTrue="1" operator="equal">
      <formula>"Brunei Darussalam"</formula>
    </cfRule>
    <cfRule type="cellIs" dxfId="945" priority="133" stopIfTrue="1" operator="equal">
      <formula>"Bermuda"</formula>
    </cfRule>
    <cfRule type="cellIs" dxfId="944" priority="134" stopIfTrue="1" operator="equal">
      <formula>"Belgium"</formula>
    </cfRule>
    <cfRule type="cellIs" dxfId="943" priority="135" stopIfTrue="1" operator="equal">
      <formula>"Barbados"</formula>
    </cfRule>
    <cfRule type="cellIs" dxfId="942" priority="136" stopIfTrue="1" operator="equal">
      <formula>"Austria"</formula>
    </cfRule>
    <cfRule type="cellIs" dxfId="941" priority="137" stopIfTrue="1" operator="equal">
      <formula>"Andorra"</formula>
    </cfRule>
    <cfRule type="cellIs" dxfId="940" priority="138" stopIfTrue="1" operator="equal">
      <formula>"Antigua and Barbuda"</formula>
    </cfRule>
    <cfRule type="cellIs" dxfId="939" priority="139" stopIfTrue="1" operator="equal">
      <formula>"Aruba"</formula>
    </cfRule>
    <cfRule type="cellIs" dxfId="938" priority="140" stopIfTrue="1" operator="equal">
      <formula>"Australia"</formula>
    </cfRule>
    <cfRule type="cellIs" dxfId="937" priority="141" stopIfTrue="1" operator="equal">
      <formula>"Bahamas"</formula>
    </cfRule>
    <cfRule type="cellIs" dxfId="936" priority="142" stopIfTrue="1" operator="equal">
      <formula>"Bahrain"</formula>
    </cfRule>
  </conditionalFormatting>
  <conditionalFormatting sqref="E202">
    <cfRule type="cellIs" dxfId="935" priority="1" stopIfTrue="1" operator="equal">
      <formula>"Guadeloupe"</formula>
    </cfRule>
    <cfRule type="cellIs" dxfId="934" priority="2" stopIfTrue="1" operator="equal">
      <formula>"French Guiana"</formula>
    </cfRule>
    <cfRule type="cellIs" dxfId="933" priority="3" stopIfTrue="1" operator="equal">
      <formula>"Virgin Islands, British"</formula>
    </cfRule>
    <cfRule type="cellIs" dxfId="932" priority="4" stopIfTrue="1" operator="equal">
      <formula>"Virgin Islands (U.S.)"</formula>
    </cfRule>
    <cfRule type="cellIs" dxfId="931" priority="5" stopIfTrue="1" operator="equal">
      <formula>"United States"</formula>
    </cfRule>
    <cfRule type="cellIs" dxfId="930" priority="6" stopIfTrue="1" operator="equal">
      <formula>"United Kingdom"</formula>
    </cfRule>
    <cfRule type="cellIs" dxfId="929" priority="7" stopIfTrue="1" operator="equal">
      <formula>"United Arab Emirates"</formula>
    </cfRule>
    <cfRule type="cellIs" dxfId="928" priority="8" stopIfTrue="1" operator="equal">
      <formula>"Trinidad and Tobago"</formula>
    </cfRule>
    <cfRule type="cellIs" dxfId="927" priority="9" stopIfTrue="1" operator="equal">
      <formula>"Switzerland"</formula>
    </cfRule>
    <cfRule type="cellIs" dxfId="926" priority="10" stopIfTrue="1" operator="equal">
      <formula>"Sweden"</formula>
    </cfRule>
    <cfRule type="cellIs" dxfId="925" priority="11" stopIfTrue="1" operator="equal">
      <formula>"Spain"</formula>
    </cfRule>
    <cfRule type="cellIs" dxfId="924" priority="12" stopIfTrue="1" operator="equal">
      <formula>"Slovenia"</formula>
    </cfRule>
    <cfRule type="cellIs" dxfId="923" priority="13" stopIfTrue="1" operator="equal">
      <formula>"Slovak Republic"</formula>
    </cfRule>
    <cfRule type="cellIs" dxfId="922" priority="14" stopIfTrue="1" operator="equal">
      <formula>"Singapore"</formula>
    </cfRule>
    <cfRule type="cellIs" dxfId="921" priority="15" stopIfTrue="1" operator="equal">
      <formula>"Saudi Arabia"</formula>
    </cfRule>
    <cfRule type="cellIs" dxfId="920" priority="16" stopIfTrue="1" operator="equal">
      <formula>"San Marino"</formula>
    </cfRule>
    <cfRule type="cellIs" dxfId="919" priority="17" stopIfTrue="1" operator="equal">
      <formula>"Qatar"</formula>
    </cfRule>
    <cfRule type="cellIs" dxfId="918" priority="18" stopIfTrue="1" operator="equal">
      <formula>"Puerto Rico"</formula>
    </cfRule>
    <cfRule type="cellIs" dxfId="917" priority="19" stopIfTrue="1" operator="equal">
      <formula>"Portugal"</formula>
    </cfRule>
    <cfRule type="cellIs" dxfId="916" priority="20" stopIfTrue="1" operator="equal">
      <formula>"Oman"</formula>
    </cfRule>
    <cfRule type="cellIs" dxfId="915" priority="21" stopIfTrue="1" operator="equal">
      <formula>"Norway"</formula>
    </cfRule>
    <cfRule type="cellIs" dxfId="914" priority="22" stopIfTrue="1" operator="equal">
      <formula>"Northern Mariana Islands"</formula>
    </cfRule>
    <cfRule type="cellIs" dxfId="913" priority="23" stopIfTrue="1" operator="equal">
      <formula>"New Zealand"</formula>
    </cfRule>
    <cfRule type="cellIs" dxfId="912" priority="24" stopIfTrue="1" operator="equal">
      <formula>"New CAledonia"</formula>
    </cfRule>
    <cfRule type="cellIs" dxfId="911" priority="25" stopIfTrue="1" operator="equal">
      <formula>"Netherlands Antilles"</formula>
    </cfRule>
    <cfRule type="cellIs" dxfId="910" priority="26" stopIfTrue="1" operator="equal">
      <formula>"Netherlands"</formula>
    </cfRule>
    <cfRule type="cellIs" dxfId="909" priority="27" stopIfTrue="1" operator="equal">
      <formula>"Monaco"</formula>
    </cfRule>
    <cfRule type="cellIs" dxfId="908" priority="28" stopIfTrue="1" operator="equal">
      <formula>"Malta"</formula>
    </cfRule>
    <cfRule type="cellIs" dxfId="907" priority="29" stopIfTrue="1" operator="equal">
      <formula>"Macao SAR, China"</formula>
    </cfRule>
    <cfRule type="cellIs" dxfId="906" priority="30" stopIfTrue="1" operator="equal">
      <formula>"Luxembourg"</formula>
    </cfRule>
    <cfRule type="cellIs" dxfId="905" priority="31" stopIfTrue="1" operator="equal">
      <formula>"Liechtenstein"</formula>
    </cfRule>
    <cfRule type="cellIs" dxfId="904" priority="32" stopIfTrue="1" operator="equal">
      <formula>"Kuwait"</formula>
    </cfRule>
    <cfRule type="cellIs" dxfId="903" priority="33" stopIfTrue="1" operator="equal">
      <formula>"Korea, Republic of"</formula>
    </cfRule>
    <cfRule type="cellIs" dxfId="902" priority="34" stopIfTrue="1" operator="equal">
      <formula>"Japan"</formula>
    </cfRule>
    <cfRule type="cellIs" dxfId="901" priority="35" stopIfTrue="1" operator="equal">
      <formula>"Italy"</formula>
    </cfRule>
    <cfRule type="cellIs" dxfId="900" priority="36" stopIfTrue="1" operator="equal">
      <formula>"Israel"</formula>
    </cfRule>
    <cfRule type="cellIs" dxfId="899" priority="37" stopIfTrue="1" operator="equal">
      <formula>"Isle of Man"</formula>
    </cfRule>
    <cfRule type="cellIs" dxfId="898" priority="38" stopIfTrue="1" operator="equal">
      <formula>"Ireland"</formula>
    </cfRule>
    <cfRule type="cellIs" dxfId="897" priority="39" stopIfTrue="1" operator="equal">
      <formula>"Iceland"</formula>
    </cfRule>
    <cfRule type="cellIs" dxfId="896" priority="40" stopIfTrue="1" operator="equal">
      <formula>"Hungary"</formula>
    </cfRule>
    <cfRule type="cellIs" dxfId="895" priority="41" stopIfTrue="1" operator="equal">
      <formula>"Hong Kong"</formula>
    </cfRule>
    <cfRule type="cellIs" dxfId="894" priority="42" stopIfTrue="1" operator="equal">
      <formula>"China"</formula>
    </cfRule>
    <cfRule type="cellIs" dxfId="893" priority="43" stopIfTrue="1" operator="equal">
      <formula>"Guam"</formula>
    </cfRule>
    <cfRule type="cellIs" dxfId="892" priority="44" stopIfTrue="1" operator="equal">
      <formula>"Greenland"</formula>
    </cfRule>
    <cfRule type="cellIs" dxfId="891" priority="45" stopIfTrue="1" operator="equal">
      <formula>"Greece"</formula>
    </cfRule>
    <cfRule type="cellIs" dxfId="890" priority="46" stopIfTrue="1" operator="equal">
      <formula>"Germany"</formula>
    </cfRule>
    <cfRule type="cellIs" dxfId="889" priority="47" stopIfTrue="1" operator="equal">
      <formula>"French Polynesia"</formula>
    </cfRule>
    <cfRule type="cellIs" dxfId="888" priority="48" stopIfTrue="1" operator="equal">
      <formula>"France"</formula>
    </cfRule>
    <cfRule type="cellIs" dxfId="887" priority="49" stopIfTrue="1" operator="equal">
      <formula>"Finland"</formula>
    </cfRule>
    <cfRule type="cellIs" dxfId="886" priority="50" stopIfTrue="1" operator="equal">
      <formula>"Faeroe Islands"</formula>
    </cfRule>
    <cfRule type="cellIs" dxfId="885" priority="51" stopIfTrue="1" operator="equal">
      <formula>"Estoria"</formula>
    </cfRule>
    <cfRule type="cellIs" dxfId="884" priority="52" stopIfTrue="1" operator="equal">
      <formula>"Equatorial Guinea"</formula>
    </cfRule>
    <cfRule type="cellIs" dxfId="883" priority="53" stopIfTrue="1" operator="equal">
      <formula>"Denmark"</formula>
    </cfRule>
    <cfRule type="cellIs" dxfId="882" priority="54" stopIfTrue="1" operator="equal">
      <formula>"czech republic"</formula>
    </cfRule>
    <cfRule type="cellIs" dxfId="881" priority="55" stopIfTrue="1" operator="equal">
      <formula>"Cyprus"</formula>
    </cfRule>
    <cfRule type="cellIs" dxfId="880" priority="56" stopIfTrue="1" operator="equal">
      <formula>"croatia"</formula>
    </cfRule>
    <cfRule type="cellIs" dxfId="879" priority="57" stopIfTrue="1" operator="equal">
      <formula>"Channel Islands"</formula>
    </cfRule>
    <cfRule type="cellIs" dxfId="878" priority="58" stopIfTrue="1" operator="equal">
      <formula>"Cayman islands"</formula>
    </cfRule>
    <cfRule type="cellIs" dxfId="877" priority="59" stopIfTrue="1" operator="equal">
      <formula>"Canada"</formula>
    </cfRule>
    <cfRule type="cellIs" dxfId="876" priority="60" stopIfTrue="1" operator="equal">
      <formula>"Brunei Darussalam"</formula>
    </cfRule>
    <cfRule type="cellIs" dxfId="875" priority="61" stopIfTrue="1" operator="equal">
      <formula>"Bermuda"</formula>
    </cfRule>
    <cfRule type="cellIs" dxfId="874" priority="62" stopIfTrue="1" operator="equal">
      <formula>"Belgium"</formula>
    </cfRule>
    <cfRule type="cellIs" dxfId="873" priority="63" stopIfTrue="1" operator="equal">
      <formula>"Barbados"</formula>
    </cfRule>
    <cfRule type="cellIs" dxfId="872" priority="64" stopIfTrue="1" operator="equal">
      <formula>"Austria"</formula>
    </cfRule>
    <cfRule type="cellIs" dxfId="871" priority="65" stopIfTrue="1" operator="equal">
      <formula>"Andorra"</formula>
    </cfRule>
    <cfRule type="cellIs" dxfId="870" priority="66" stopIfTrue="1" operator="equal">
      <formula>"Antigua and Barbuda"</formula>
    </cfRule>
    <cfRule type="cellIs" dxfId="869" priority="67" stopIfTrue="1" operator="equal">
      <formula>"Aruba"</formula>
    </cfRule>
    <cfRule type="cellIs" dxfId="868" priority="68" stopIfTrue="1" operator="equal">
      <formula>"Australia"</formula>
    </cfRule>
    <cfRule type="cellIs" dxfId="867" priority="69" stopIfTrue="1" operator="equal">
      <formula>"Bahamas"</formula>
    </cfRule>
    <cfRule type="cellIs" dxfId="866" priority="70" stopIfTrue="1" operator="equal">
      <formula>"Bahrain"</formula>
    </cfRule>
  </conditionalFormatting>
  <conditionalFormatting sqref="E202">
    <cfRule type="cellIs" dxfId="865" priority="71" stopIfTrue="1" operator="equal">
      <formula>"Australia"</formula>
    </cfRule>
    <cfRule type="cellIs" dxfId="864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customHeight="1" thickBot="1" x14ac:dyDescent="0.3">
      <c r="A1" s="72" t="s">
        <v>263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customHeight="1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9.4</v>
      </c>
      <c r="C5" s="42">
        <v>0</v>
      </c>
      <c r="D5" s="42">
        <v>0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213.69900000000001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0.32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337.56599999999997</v>
      </c>
      <c r="C10" s="42">
        <v>0</v>
      </c>
      <c r="D10" s="42">
        <v>0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0</v>
      </c>
      <c r="C11" s="42">
        <v>0</v>
      </c>
      <c r="D11" s="42">
        <v>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102.934</v>
      </c>
      <c r="C13" s="42">
        <v>0</v>
      </c>
      <c r="D13" s="42">
        <v>0</v>
      </c>
      <c r="E13" s="41" t="s">
        <v>30</v>
      </c>
      <c r="F13" s="40" t="s">
        <v>42</v>
      </c>
    </row>
    <row r="14" spans="1:12" x14ac:dyDescent="0.2">
      <c r="A14" s="43" t="s">
        <v>222</v>
      </c>
      <c r="B14" s="42">
        <v>19.670999999999999</v>
      </c>
      <c r="C14" s="42">
        <v>2.3839999999999999</v>
      </c>
      <c r="D14" s="42">
        <v>3898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0</v>
      </c>
      <c r="C15" s="42">
        <v>0</v>
      </c>
      <c r="D15" s="42">
        <v>0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2.0790000000000002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0.59899999999999998</v>
      </c>
      <c r="C17" s="42">
        <v>0</v>
      </c>
      <c r="D17" s="42">
        <v>0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355.46800000000002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0.16600000000000001</v>
      </c>
      <c r="C19" s="42">
        <v>0</v>
      </c>
      <c r="D19" s="42">
        <v>0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0</v>
      </c>
      <c r="C20" s="42">
        <v>0</v>
      </c>
      <c r="D20" s="42">
        <v>0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47.527569999999997</v>
      </c>
      <c r="C21" s="42">
        <v>5.2990000000000004</v>
      </c>
      <c r="D21" s="42">
        <v>5780</v>
      </c>
      <c r="E21" s="41" t="s">
        <v>149</v>
      </c>
      <c r="F21" s="40" t="s">
        <v>42</v>
      </c>
      <c r="G21" s="45"/>
    </row>
    <row r="22" spans="1:7" x14ac:dyDescent="0.2">
      <c r="A22" s="43" t="s">
        <v>214</v>
      </c>
      <c r="B22" s="42">
        <v>0.221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8.4610000000000003</v>
      </c>
      <c r="C25" s="42">
        <v>0</v>
      </c>
      <c r="D25" s="42">
        <v>0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20.177</v>
      </c>
      <c r="C26" s="42">
        <v>0</v>
      </c>
      <c r="D26" s="42">
        <v>0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0</v>
      </c>
      <c r="C27" s="42">
        <v>0</v>
      </c>
      <c r="D27" s="42">
        <v>0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0</v>
      </c>
      <c r="D28" s="42">
        <v>0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0</v>
      </c>
      <c r="D29" s="42">
        <v>0</v>
      </c>
      <c r="E29" s="41" t="s">
        <v>149</v>
      </c>
      <c r="F29" s="40" t="s">
        <v>36</v>
      </c>
      <c r="G29" s="44"/>
    </row>
    <row r="30" spans="1:7" x14ac:dyDescent="0.2">
      <c r="A30" s="43" t="s">
        <v>206</v>
      </c>
      <c r="B30" s="42">
        <v>0.58099999999999996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0.81699999999999995</v>
      </c>
      <c r="C31" s="42">
        <v>0.14000000000000001</v>
      </c>
      <c r="D31" s="42">
        <v>54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</v>
      </c>
      <c r="D32" s="42">
        <v>0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150.86699999999999</v>
      </c>
      <c r="C35" s="42">
        <v>0</v>
      </c>
      <c r="D35" s="42">
        <v>0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90.075999999999993</v>
      </c>
      <c r="C36" s="42">
        <v>0</v>
      </c>
      <c r="D36" s="42">
        <v>0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4.2000000000000003E-2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21.102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141.41499999999999</v>
      </c>
      <c r="C40" s="42">
        <v>0</v>
      </c>
      <c r="D40" s="42">
        <v>0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13870.2</v>
      </c>
      <c r="C41" s="42">
        <v>3.0000000000000001E-3</v>
      </c>
      <c r="D41" s="42">
        <v>5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64.641999999999996</v>
      </c>
      <c r="C42" s="42">
        <v>0</v>
      </c>
      <c r="D42" s="42">
        <v>0</v>
      </c>
      <c r="E42" s="41" t="s">
        <v>149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0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0</v>
      </c>
      <c r="C45" s="42">
        <v>0</v>
      </c>
      <c r="D45" s="42">
        <v>0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0</v>
      </c>
      <c r="C46" s="42">
        <v>0.753</v>
      </c>
      <c r="D46" s="42">
        <v>570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340.32799999999997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3.8929999999999998</v>
      </c>
      <c r="C48" s="42">
        <v>8.0000000000000002E-3</v>
      </c>
      <c r="D48" s="42">
        <v>17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0</v>
      </c>
      <c r="C49" s="42">
        <v>0.36099999999999999</v>
      </c>
      <c r="D49" s="42">
        <v>467</v>
      </c>
      <c r="E49" s="41" t="s">
        <v>149</v>
      </c>
      <c r="F49" s="40" t="s">
        <v>42</v>
      </c>
    </row>
    <row r="50" spans="1:6" x14ac:dyDescent="0.2">
      <c r="A50" s="43" t="s">
        <v>186</v>
      </c>
      <c r="B50" s="42">
        <v>20.56</v>
      </c>
      <c r="C50" s="42">
        <v>0</v>
      </c>
      <c r="D50" s="42">
        <v>0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32.033000000000001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3.2749999999999999</v>
      </c>
      <c r="C52" s="42">
        <v>0.15</v>
      </c>
      <c r="D52" s="42">
        <v>290</v>
      </c>
      <c r="E52" s="41" t="s">
        <v>149</v>
      </c>
      <c r="F52" s="40" t="s">
        <v>42</v>
      </c>
    </row>
    <row r="53" spans="1:6" x14ac:dyDescent="0.2">
      <c r="A53" s="43" t="s">
        <v>183</v>
      </c>
      <c r="B53" s="42">
        <v>1.6E-2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0.84899999999999998</v>
      </c>
      <c r="C54" s="42">
        <v>0</v>
      </c>
      <c r="D54" s="42">
        <v>0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38.293999999999997</v>
      </c>
      <c r="C55" s="42">
        <v>2.4510000000000001</v>
      </c>
      <c r="D55" s="42">
        <v>1895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4.5199999999999996</v>
      </c>
      <c r="C56" s="42">
        <v>0</v>
      </c>
      <c r="D56" s="42">
        <v>0</v>
      </c>
      <c r="E56" s="41" t="s">
        <v>149</v>
      </c>
      <c r="F56" s="40" t="s">
        <v>36</v>
      </c>
    </row>
    <row r="57" spans="1:6" x14ac:dyDescent="0.2">
      <c r="A57" s="43" t="s">
        <v>179</v>
      </c>
      <c r="B57" s="42">
        <v>633.55700000000002</v>
      </c>
      <c r="C57" s="42">
        <v>0</v>
      </c>
      <c r="D57" s="42">
        <v>0</v>
      </c>
      <c r="E57" s="41" t="s">
        <v>149</v>
      </c>
      <c r="F57" s="40" t="s">
        <v>32</v>
      </c>
    </row>
    <row r="58" spans="1:6" x14ac:dyDescent="0.2">
      <c r="A58" s="43" t="s">
        <v>178</v>
      </c>
      <c r="B58" s="42">
        <v>7.5549999999999997</v>
      </c>
      <c r="C58" s="42">
        <v>0</v>
      </c>
      <c r="D58" s="42">
        <v>0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0</v>
      </c>
      <c r="C60" s="42">
        <v>0.01</v>
      </c>
      <c r="D60" s="42">
        <v>7</v>
      </c>
      <c r="E60" s="41" t="s">
        <v>149</v>
      </c>
      <c r="F60" s="40" t="s">
        <v>42</v>
      </c>
    </row>
    <row r="61" spans="1:6" x14ac:dyDescent="0.2">
      <c r="A61" s="43" t="s">
        <v>175</v>
      </c>
      <c r="B61" s="42">
        <v>0</v>
      </c>
      <c r="C61" s="42">
        <v>0</v>
      </c>
      <c r="D61" s="42">
        <v>0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1.6459999999999999</v>
      </c>
      <c r="C62" s="42">
        <v>0</v>
      </c>
      <c r="D62" s="42">
        <v>0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1.798</v>
      </c>
      <c r="C63" s="42">
        <v>0</v>
      </c>
      <c r="D63" s="42">
        <v>1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123.498</v>
      </c>
      <c r="C64" s="42">
        <v>21.135999999999999</v>
      </c>
      <c r="D64" s="42">
        <v>24050</v>
      </c>
      <c r="E64" s="41" t="s">
        <v>30</v>
      </c>
      <c r="F64" s="40" t="s">
        <v>42</v>
      </c>
    </row>
    <row r="65" spans="1:6" x14ac:dyDescent="0.2">
      <c r="A65" s="43" t="s">
        <v>171</v>
      </c>
      <c r="B65" s="42">
        <v>0.1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0</v>
      </c>
      <c r="C66" s="42">
        <v>0</v>
      </c>
      <c r="D66" s="42">
        <v>0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0</v>
      </c>
      <c r="C68" s="42">
        <v>0</v>
      </c>
      <c r="D68" s="42">
        <v>0</v>
      </c>
      <c r="E68" s="41" t="s">
        <v>149</v>
      </c>
      <c r="F68" s="40" t="s">
        <v>32</v>
      </c>
    </row>
    <row r="69" spans="1:6" x14ac:dyDescent="0.2">
      <c r="A69" s="43" t="s">
        <v>167</v>
      </c>
      <c r="B69" s="42">
        <v>88.156000000000006</v>
      </c>
      <c r="C69" s="42">
        <v>3.9750000000000001</v>
      </c>
      <c r="D69" s="42">
        <v>5545</v>
      </c>
      <c r="E69" s="41" t="s">
        <v>149</v>
      </c>
      <c r="F69" s="40" t="s">
        <v>42</v>
      </c>
    </row>
    <row r="70" spans="1:6" x14ac:dyDescent="0.2">
      <c r="A70" s="43" t="s">
        <v>166</v>
      </c>
      <c r="B70" s="42">
        <v>0</v>
      </c>
      <c r="C70" s="42">
        <v>0</v>
      </c>
      <c r="D70" s="42">
        <v>0</v>
      </c>
      <c r="E70" s="41" t="s">
        <v>149</v>
      </c>
      <c r="F70" s="40" t="s">
        <v>32</v>
      </c>
    </row>
    <row r="71" spans="1:6" x14ac:dyDescent="0.2">
      <c r="A71" s="43" t="s">
        <v>165</v>
      </c>
      <c r="B71" s="42">
        <v>77.400000000000006</v>
      </c>
      <c r="C71" s="42">
        <v>1.6080000000000001</v>
      </c>
      <c r="D71" s="42">
        <v>1306</v>
      </c>
      <c r="E71" s="41" t="s">
        <v>149</v>
      </c>
      <c r="F71" s="40" t="s">
        <v>42</v>
      </c>
    </row>
    <row r="72" spans="1:6" x14ac:dyDescent="0.2">
      <c r="A72" s="43" t="s">
        <v>164</v>
      </c>
      <c r="B72" s="42">
        <v>0.36399999999999999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0.307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0</v>
      </c>
      <c r="C74" s="42">
        <v>0</v>
      </c>
      <c r="D74" s="42">
        <v>0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5.4539999999999997</v>
      </c>
      <c r="C77" s="42">
        <v>1.331</v>
      </c>
      <c r="D77" s="42">
        <v>321</v>
      </c>
      <c r="E77" s="41" t="s">
        <v>30</v>
      </c>
      <c r="F77" s="40" t="s">
        <v>32</v>
      </c>
    </row>
    <row r="78" spans="1:6" x14ac:dyDescent="0.2">
      <c r="A78" s="43" t="s">
        <v>158</v>
      </c>
      <c r="B78" s="42">
        <v>0.57999999999999996</v>
      </c>
      <c r="C78" s="42">
        <v>6.9000000000000006E-2</v>
      </c>
      <c r="D78" s="42">
        <v>55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3.5880000000000001</v>
      </c>
      <c r="C79" s="42">
        <v>0</v>
      </c>
      <c r="D79" s="42">
        <v>0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0.25</v>
      </c>
      <c r="C80" s="42">
        <v>0</v>
      </c>
      <c r="D80" s="42">
        <v>0</v>
      </c>
      <c r="E80" s="41" t="s">
        <v>149</v>
      </c>
      <c r="F80" s="40" t="s">
        <v>40</v>
      </c>
    </row>
    <row r="81" spans="1:6" x14ac:dyDescent="0.2">
      <c r="A81" s="43" t="s">
        <v>155</v>
      </c>
      <c r="B81" s="42">
        <v>20.192</v>
      </c>
      <c r="C81" s="42">
        <v>1.7999999999999999E-2</v>
      </c>
      <c r="D81" s="42">
        <v>20</v>
      </c>
      <c r="E81" s="41" t="s">
        <v>149</v>
      </c>
      <c r="F81" s="40" t="s">
        <v>36</v>
      </c>
    </row>
    <row r="82" spans="1:6" x14ac:dyDescent="0.2">
      <c r="A82" s="43" t="s">
        <v>154</v>
      </c>
      <c r="B82" s="42">
        <v>0</v>
      </c>
      <c r="C82" s="42">
        <v>0</v>
      </c>
      <c r="D82" s="42">
        <v>0</v>
      </c>
      <c r="E82" s="41" t="s">
        <v>149</v>
      </c>
      <c r="F82" s="40" t="s">
        <v>42</v>
      </c>
    </row>
    <row r="83" spans="1:6" x14ac:dyDescent="0.2">
      <c r="A83" s="43" t="s">
        <v>153</v>
      </c>
      <c r="B83" s="42">
        <v>4695.5420000000004</v>
      </c>
      <c r="C83" s="42">
        <v>1.81</v>
      </c>
      <c r="D83" s="42">
        <v>378</v>
      </c>
      <c r="E83" s="41" t="s">
        <v>149</v>
      </c>
      <c r="F83" s="40" t="s">
        <v>32</v>
      </c>
    </row>
    <row r="84" spans="1:6" x14ac:dyDescent="0.2">
      <c r="A84" s="43" t="s">
        <v>152</v>
      </c>
      <c r="B84" s="42">
        <v>428.197</v>
      </c>
      <c r="C84" s="42">
        <v>0</v>
      </c>
      <c r="D84" s="42">
        <v>0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951.25300000000004</v>
      </c>
      <c r="C85" s="42">
        <v>0</v>
      </c>
      <c r="D85" s="42">
        <v>0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165.239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0</v>
      </c>
      <c r="C87" s="42">
        <v>6.0000000000000001E-3</v>
      </c>
      <c r="D87" s="42">
        <v>13</v>
      </c>
      <c r="E87" s="41" t="s">
        <v>149</v>
      </c>
      <c r="F87" s="40" t="s">
        <v>42</v>
      </c>
    </row>
    <row r="88" spans="1:6" x14ac:dyDescent="0.2">
      <c r="A88" s="43" t="s">
        <v>147</v>
      </c>
      <c r="B88" s="42">
        <v>13.077999999999999</v>
      </c>
      <c r="C88" s="42">
        <v>0</v>
      </c>
      <c r="D88" s="42">
        <v>0</v>
      </c>
      <c r="E88" s="41" t="s">
        <v>149</v>
      </c>
      <c r="F88" s="40" t="s">
        <v>42</v>
      </c>
    </row>
    <row r="89" spans="1:6" x14ac:dyDescent="0.2">
      <c r="A89" s="43" t="s">
        <v>146</v>
      </c>
      <c r="B89" s="42">
        <v>538.53369999999995</v>
      </c>
      <c r="C89" s="42">
        <v>23.521999999999998</v>
      </c>
      <c r="D89" s="42">
        <v>32880</v>
      </c>
      <c r="E89" s="41" t="s">
        <v>30</v>
      </c>
      <c r="F89" s="40" t="s">
        <v>42</v>
      </c>
    </row>
    <row r="90" spans="1:6" x14ac:dyDescent="0.2">
      <c r="A90" s="43" t="s">
        <v>145</v>
      </c>
      <c r="B90" s="42">
        <v>49.432000000000002</v>
      </c>
      <c r="C90" s="42">
        <v>0.44400000000000001</v>
      </c>
      <c r="D90" s="42">
        <v>507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209.2</v>
      </c>
      <c r="C91" s="42">
        <v>0</v>
      </c>
      <c r="D91" s="42">
        <v>0</v>
      </c>
      <c r="E91" s="41" t="s">
        <v>30</v>
      </c>
      <c r="F91" s="40" t="s">
        <v>42</v>
      </c>
    </row>
    <row r="92" spans="1:6" x14ac:dyDescent="0.2">
      <c r="A92" s="43" t="s">
        <v>143</v>
      </c>
      <c r="B92" s="42">
        <v>93.117999999999995</v>
      </c>
      <c r="C92" s="42">
        <v>3.0000000000000001E-3</v>
      </c>
      <c r="D92" s="42">
        <v>13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0</v>
      </c>
      <c r="C93" s="42">
        <v>0</v>
      </c>
      <c r="D93" s="42">
        <v>0</v>
      </c>
      <c r="E93" s="41" t="s">
        <v>149</v>
      </c>
      <c r="F93" s="40" t="s">
        <v>36</v>
      </c>
    </row>
    <row r="94" spans="1:6" x14ac:dyDescent="0.2">
      <c r="A94" s="43" t="s">
        <v>141</v>
      </c>
      <c r="B94" s="42">
        <v>0</v>
      </c>
      <c r="C94" s="42">
        <v>0</v>
      </c>
      <c r="D94" s="42">
        <v>0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12.496</v>
      </c>
      <c r="C96" s="42">
        <v>0</v>
      </c>
      <c r="D96" s="42">
        <v>0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3.1</v>
      </c>
      <c r="C97" s="42">
        <v>0</v>
      </c>
      <c r="D97" s="42">
        <v>0</v>
      </c>
      <c r="E97" s="41" t="s">
        <v>149</v>
      </c>
      <c r="F97" s="40" t="s">
        <v>29</v>
      </c>
    </row>
    <row r="98" spans="1:6" x14ac:dyDescent="0.2">
      <c r="A98" s="43" t="s">
        <v>137</v>
      </c>
      <c r="B98" s="42">
        <v>0</v>
      </c>
      <c r="C98" s="42">
        <v>0</v>
      </c>
      <c r="D98" s="42">
        <v>0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3.7759999999999998</v>
      </c>
      <c r="C99" s="42">
        <v>0.156</v>
      </c>
      <c r="D99" s="42">
        <v>161</v>
      </c>
      <c r="E99" s="41" t="s">
        <v>149</v>
      </c>
      <c r="F99" s="40" t="s">
        <v>40</v>
      </c>
    </row>
    <row r="100" spans="1:6" x14ac:dyDescent="0.2">
      <c r="A100" s="43" t="s">
        <v>135</v>
      </c>
      <c r="B100" s="42">
        <v>25</v>
      </c>
      <c r="C100" s="42">
        <v>0</v>
      </c>
      <c r="D100" s="42">
        <v>0</v>
      </c>
      <c r="E100" s="41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33.668999999999997</v>
      </c>
      <c r="C103" s="42">
        <v>0</v>
      </c>
      <c r="D103" s="42">
        <v>0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0.14000000000000001</v>
      </c>
      <c r="C105" s="42">
        <v>3.8490000000000002</v>
      </c>
      <c r="D105" s="42">
        <v>5628</v>
      </c>
      <c r="E105" s="41" t="s">
        <v>149</v>
      </c>
      <c r="F105" s="40" t="s">
        <v>40</v>
      </c>
    </row>
    <row r="106" spans="1:6" x14ac:dyDescent="0.2">
      <c r="A106" s="43" t="s">
        <v>129</v>
      </c>
      <c r="B106" s="42">
        <v>0</v>
      </c>
      <c r="C106" s="42">
        <v>0.11</v>
      </c>
      <c r="D106" s="42">
        <v>213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0</v>
      </c>
      <c r="C108" s="42">
        <v>0</v>
      </c>
      <c r="D108" s="42">
        <v>0</v>
      </c>
      <c r="E108" s="41" t="s">
        <v>149</v>
      </c>
      <c r="F108" s="40" t="s">
        <v>36</v>
      </c>
    </row>
    <row r="109" spans="1:6" x14ac:dyDescent="0.2">
      <c r="A109" s="43" t="s">
        <v>126</v>
      </c>
      <c r="B109" s="42">
        <v>0</v>
      </c>
      <c r="C109" s="42">
        <v>0</v>
      </c>
      <c r="D109" s="42">
        <v>0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0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21.533999999999999</v>
      </c>
      <c r="C111" s="42">
        <v>0</v>
      </c>
      <c r="D111" s="42">
        <v>0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0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1.4770000000000001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0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0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19.190999999999999</v>
      </c>
      <c r="C117" s="42">
        <v>5.8999999999999997E-2</v>
      </c>
      <c r="D117" s="42">
        <v>60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525.44500000000005</v>
      </c>
      <c r="C118" s="42">
        <v>48.994</v>
      </c>
      <c r="D118" s="42">
        <v>20061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53.951999999999998</v>
      </c>
      <c r="C120" s="42">
        <v>0.96299999999999997</v>
      </c>
      <c r="D120" s="42">
        <v>780</v>
      </c>
      <c r="E120" s="41" t="s">
        <v>149</v>
      </c>
      <c r="F120" s="40" t="s">
        <v>32</v>
      </c>
    </row>
    <row r="121" spans="1:6" x14ac:dyDescent="0.2">
      <c r="A121" s="43" t="s">
        <v>114</v>
      </c>
      <c r="B121" s="42">
        <v>0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36</v>
      </c>
    </row>
    <row r="123" spans="1:6" x14ac:dyDescent="0.2">
      <c r="A123" s="43" t="s">
        <v>112</v>
      </c>
      <c r="B123" s="42">
        <v>0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219.608</v>
      </c>
      <c r="C124" s="42">
        <v>41.781999999999996</v>
      </c>
      <c r="D124" s="42">
        <v>29964</v>
      </c>
      <c r="E124" s="41" t="s">
        <v>149</v>
      </c>
      <c r="F124" s="40" t="s">
        <v>32</v>
      </c>
    </row>
    <row r="125" spans="1:6" x14ac:dyDescent="0.2">
      <c r="A125" s="43" t="s">
        <v>110</v>
      </c>
      <c r="B125" s="42">
        <v>1</v>
      </c>
      <c r="C125" s="42">
        <v>0</v>
      </c>
      <c r="D125" s="42">
        <v>0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0</v>
      </c>
      <c r="C127" s="42">
        <v>0</v>
      </c>
      <c r="D127" s="42">
        <v>0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0</v>
      </c>
      <c r="C128" s="42">
        <v>0</v>
      </c>
      <c r="D128" s="42">
        <v>0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30</v>
      </c>
      <c r="F129" s="40" t="s">
        <v>42</v>
      </c>
    </row>
    <row r="130" spans="1:6" x14ac:dyDescent="0.2">
      <c r="A130" s="43" t="s">
        <v>105</v>
      </c>
      <c r="B130" s="42">
        <v>0</v>
      </c>
      <c r="C130" s="42">
        <v>0</v>
      </c>
      <c r="D130" s="42">
        <v>0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148</v>
      </c>
      <c r="C131" s="42">
        <v>86.781999999999996</v>
      </c>
      <c r="D131" s="42">
        <v>51229</v>
      </c>
      <c r="E131" s="41" t="s">
        <v>30</v>
      </c>
      <c r="F131" s="40" t="s">
        <v>42</v>
      </c>
    </row>
    <row r="132" spans="1:6" x14ac:dyDescent="0.2">
      <c r="A132" s="43" t="s">
        <v>103</v>
      </c>
      <c r="B132" s="42">
        <v>0</v>
      </c>
      <c r="C132" s="42">
        <v>0</v>
      </c>
      <c r="D132" s="42">
        <v>0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49.262</v>
      </c>
      <c r="C133" s="42">
        <v>0</v>
      </c>
      <c r="D133" s="42">
        <v>0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0</v>
      </c>
      <c r="C134" s="42">
        <v>0</v>
      </c>
      <c r="D134" s="42">
        <v>0</v>
      </c>
      <c r="E134" s="41" t="s">
        <v>149</v>
      </c>
      <c r="F134" s="40" t="s">
        <v>32</v>
      </c>
    </row>
    <row r="135" spans="1:6" x14ac:dyDescent="0.2">
      <c r="A135" s="43" t="s">
        <v>100</v>
      </c>
      <c r="B135" s="42">
        <v>74.8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0</v>
      </c>
      <c r="C136" s="42">
        <v>0</v>
      </c>
      <c r="D136" s="42">
        <v>0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2.1840000000000002</v>
      </c>
      <c r="C137" s="42">
        <v>0</v>
      </c>
      <c r="D137" s="42">
        <v>0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252.02799999999999</v>
      </c>
      <c r="C138" s="42">
        <v>0</v>
      </c>
      <c r="D138" s="42">
        <v>0</v>
      </c>
      <c r="E138" s="41" t="s">
        <v>149</v>
      </c>
      <c r="F138" s="40" t="s">
        <v>32</v>
      </c>
    </row>
    <row r="139" spans="1:6" x14ac:dyDescent="0.2">
      <c r="A139" s="43" t="s">
        <v>96</v>
      </c>
      <c r="B139" s="42">
        <v>32.648000000000003</v>
      </c>
      <c r="C139" s="42">
        <v>4</v>
      </c>
      <c r="D139" s="42">
        <v>1700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0</v>
      </c>
      <c r="C140" s="42">
        <v>0</v>
      </c>
      <c r="D140" s="42">
        <v>0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0.16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7.1639999999999997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199.01900000000001</v>
      </c>
      <c r="C143" s="42">
        <v>0</v>
      </c>
      <c r="D143" s="42">
        <v>0</v>
      </c>
      <c r="E143" s="41" t="s">
        <v>149</v>
      </c>
      <c r="F143" s="40" t="s">
        <v>36</v>
      </c>
    </row>
    <row r="144" spans="1:6" x14ac:dyDescent="0.2">
      <c r="A144" s="43" t="s">
        <v>91</v>
      </c>
      <c r="B144" s="42">
        <v>317.57100000000003</v>
      </c>
      <c r="C144" s="42">
        <v>0</v>
      </c>
      <c r="D144" s="42">
        <v>0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60.686999999999998</v>
      </c>
      <c r="C145" s="42">
        <v>0.84399999999999997</v>
      </c>
      <c r="D145" s="42">
        <v>680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13.039</v>
      </c>
      <c r="C146" s="42">
        <v>8.2520000000000007</v>
      </c>
      <c r="D146" s="42">
        <v>6510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7.9390000000000001</v>
      </c>
      <c r="C147" s="42">
        <v>0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300.39999999999998</v>
      </c>
      <c r="C148" s="42">
        <v>1.0680000000000001</v>
      </c>
      <c r="D148" s="42">
        <v>2481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98.846999999999994</v>
      </c>
      <c r="C149" s="42">
        <v>4.2000000000000003E-2</v>
      </c>
      <c r="D149" s="42">
        <v>45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1175.8900000000001</v>
      </c>
      <c r="C150" s="42">
        <v>0</v>
      </c>
      <c r="D150" s="42">
        <v>0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234.67099999999999</v>
      </c>
      <c r="C151" s="42">
        <v>0</v>
      </c>
      <c r="D151" s="42">
        <v>0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</v>
      </c>
      <c r="C152" s="42">
        <v>0</v>
      </c>
      <c r="D152" s="42">
        <v>0</v>
      </c>
      <c r="E152" s="41" t="s">
        <v>149</v>
      </c>
      <c r="F152" s="40" t="s">
        <v>40</v>
      </c>
    </row>
    <row r="153" spans="1:6" x14ac:dyDescent="0.2">
      <c r="A153" s="43" t="s">
        <v>82</v>
      </c>
      <c r="B153" s="42">
        <v>0.27700000000000002</v>
      </c>
      <c r="C153" s="42">
        <v>0</v>
      </c>
      <c r="D153" s="42">
        <v>0</v>
      </c>
      <c r="E153" s="41" t="s">
        <v>149</v>
      </c>
      <c r="F153" s="40" t="s">
        <v>36</v>
      </c>
    </row>
    <row r="154" spans="1:6" x14ac:dyDescent="0.2">
      <c r="A154" s="43" t="s">
        <v>81</v>
      </c>
      <c r="B154" s="42">
        <v>5.9999999999999995E-4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0.32700000000000001</v>
      </c>
      <c r="C155" s="42">
        <v>8.9999999999999993E-3</v>
      </c>
      <c r="D155" s="42">
        <v>13</v>
      </c>
      <c r="E155" s="41" t="s">
        <v>149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127.461</v>
      </c>
      <c r="C158" s="42">
        <v>0</v>
      </c>
      <c r="D158" s="42">
        <v>0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6</v>
      </c>
      <c r="C159" s="42">
        <v>0</v>
      </c>
      <c r="D159" s="42">
        <v>0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0</v>
      </c>
      <c r="C160" s="42">
        <v>0</v>
      </c>
      <c r="D160" s="42">
        <v>0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0</v>
      </c>
      <c r="D161" s="42">
        <v>0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0</v>
      </c>
      <c r="D163" s="42">
        <v>0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20.986000000000001</v>
      </c>
      <c r="C164" s="42">
        <v>4.1000000000000002E-2</v>
      </c>
      <c r="D164" s="42">
        <v>70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0</v>
      </c>
      <c r="C165" s="42">
        <v>1.5169999999999999</v>
      </c>
      <c r="D165" s="42">
        <v>1633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177.16200000000001</v>
      </c>
      <c r="C168" s="42">
        <v>0</v>
      </c>
      <c r="D168" s="42">
        <v>0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393.1</v>
      </c>
      <c r="C169" s="42">
        <v>270.91899999999998</v>
      </c>
      <c r="D169" s="42">
        <v>257534</v>
      </c>
      <c r="E169" s="41" t="s">
        <v>30</v>
      </c>
      <c r="F169" s="40" t="s">
        <v>42</v>
      </c>
    </row>
    <row r="170" spans="1:6" x14ac:dyDescent="0.2">
      <c r="A170" s="43" t="s">
        <v>65</v>
      </c>
      <c r="B170" s="42">
        <v>127.89</v>
      </c>
      <c r="C170" s="42">
        <v>0</v>
      </c>
      <c r="D170" s="42">
        <v>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66.603999999999999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0</v>
      </c>
      <c r="D172" s="42">
        <v>0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0</v>
      </c>
      <c r="D173" s="42">
        <v>0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0</v>
      </c>
      <c r="C174" s="42">
        <v>7.0000000000000001E-3</v>
      </c>
      <c r="D174" s="42">
        <v>14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10.14</v>
      </c>
      <c r="C175" s="42">
        <v>2E-3</v>
      </c>
      <c r="D175" s="42">
        <v>4</v>
      </c>
      <c r="E175" s="41" t="s">
        <v>149</v>
      </c>
      <c r="F175" s="40" t="s">
        <v>42</v>
      </c>
    </row>
    <row r="176" spans="1:6" x14ac:dyDescent="0.2">
      <c r="A176" s="43" t="s">
        <v>59</v>
      </c>
      <c r="B176" s="42">
        <v>122.34</v>
      </c>
      <c r="C176" s="42">
        <v>0</v>
      </c>
      <c r="D176" s="42">
        <v>0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59.95</v>
      </c>
      <c r="C177" s="42">
        <v>2E-3</v>
      </c>
      <c r="D177" s="42">
        <v>3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0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0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203.12100000000001</v>
      </c>
      <c r="C180" s="42">
        <v>0</v>
      </c>
      <c r="D180" s="42">
        <v>0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0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0.12</v>
      </c>
      <c r="D182" s="42">
        <v>9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18.693000000000001</v>
      </c>
      <c r="C183" s="42">
        <v>3.0179999999999998</v>
      </c>
      <c r="D183" s="42">
        <v>2572</v>
      </c>
      <c r="E183" s="41" t="s">
        <v>30</v>
      </c>
      <c r="F183" s="40" t="s">
        <v>36</v>
      </c>
    </row>
    <row r="184" spans="1:6" x14ac:dyDescent="0.2">
      <c r="A184" s="43" t="s">
        <v>51</v>
      </c>
      <c r="B184" s="42">
        <v>4.8470000000000004</v>
      </c>
      <c r="C184" s="42">
        <v>1.0209999999999999</v>
      </c>
      <c r="D184" s="42">
        <v>867</v>
      </c>
      <c r="E184" s="41" t="s">
        <v>30</v>
      </c>
      <c r="F184" s="40" t="s">
        <v>40</v>
      </c>
    </row>
    <row r="185" spans="1:6" x14ac:dyDescent="0.2">
      <c r="A185" s="43" t="s">
        <v>50</v>
      </c>
      <c r="B185" s="42">
        <v>47.606999999999999</v>
      </c>
      <c r="C185" s="42">
        <v>0</v>
      </c>
      <c r="D185" s="42">
        <v>0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410.80399999999997</v>
      </c>
      <c r="C186" s="42">
        <v>28.016999999999999</v>
      </c>
      <c r="D186" s="42">
        <v>21365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0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0</v>
      </c>
      <c r="D189" s="42">
        <v>0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626.9</v>
      </c>
      <c r="C190" s="42">
        <v>0</v>
      </c>
      <c r="D190" s="42">
        <v>0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23.117000000000001</v>
      </c>
      <c r="C191" s="42">
        <v>0</v>
      </c>
      <c r="D191" s="42">
        <v>0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0.36799999999999999</v>
      </c>
      <c r="D192" s="42">
        <v>756</v>
      </c>
      <c r="E192" s="41" t="s">
        <v>149</v>
      </c>
      <c r="F192" s="40" t="s">
        <v>42</v>
      </c>
    </row>
    <row r="193" spans="1:6" x14ac:dyDescent="0.2">
      <c r="A193" s="43" t="s">
        <v>41</v>
      </c>
      <c r="B193" s="42">
        <v>15.151</v>
      </c>
      <c r="C193" s="42">
        <v>0</v>
      </c>
      <c r="D193" s="42">
        <v>0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0</v>
      </c>
      <c r="C194" s="42">
        <v>0</v>
      </c>
      <c r="D194" s="42">
        <v>0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15.497</v>
      </c>
      <c r="C196" s="42">
        <v>0</v>
      </c>
      <c r="D196" s="42">
        <v>0</v>
      </c>
      <c r="E196" s="41" t="s">
        <v>149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10.695</v>
      </c>
      <c r="C198" s="42">
        <v>0</v>
      </c>
      <c r="D198" s="42">
        <v>0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0</v>
      </c>
      <c r="C200" s="35">
        <v>0</v>
      </c>
      <c r="D200" s="35">
        <v>0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814.33</v>
      </c>
      <c r="C201" s="31">
        <v>0</v>
      </c>
      <c r="D201" s="30">
        <v>0</v>
      </c>
      <c r="E201" s="29"/>
      <c r="F201" s="28"/>
    </row>
    <row r="202" spans="1:6" x14ac:dyDescent="0.2">
      <c r="A202" s="24" t="s">
        <v>27</v>
      </c>
      <c r="B202" s="22">
        <v>2404.9926999999998</v>
      </c>
      <c r="C202" s="23">
        <v>459.68700000000001</v>
      </c>
      <c r="D202" s="22">
        <v>391971</v>
      </c>
      <c r="E202" s="27">
        <f>COUNTIF(E5:E200,"yes")</f>
        <v>33</v>
      </c>
      <c r="F202" s="20"/>
    </row>
    <row r="203" spans="1:6" ht="13.5" thickBot="1" x14ac:dyDescent="0.25">
      <c r="A203" s="19" t="s">
        <v>26</v>
      </c>
      <c r="B203" s="25">
        <v>30393.202870000001</v>
      </c>
      <c r="C203" s="26">
        <v>567.423</v>
      </c>
      <c r="D203" s="25">
        <v>482424</v>
      </c>
      <c r="E203" s="16">
        <v>196</v>
      </c>
      <c r="F203" s="15"/>
    </row>
    <row r="204" spans="1:6" x14ac:dyDescent="0.2">
      <c r="A204" s="24" t="s">
        <v>25</v>
      </c>
      <c r="B204" s="22">
        <v>7.5549999999999997</v>
      </c>
      <c r="C204" s="23">
        <v>0.73250000000000004</v>
      </c>
      <c r="D204" s="22">
        <v>414</v>
      </c>
      <c r="E204" s="21"/>
      <c r="F204" s="20"/>
    </row>
    <row r="205" spans="1:6" ht="13.5" thickBot="1" x14ac:dyDescent="0.25">
      <c r="A205" s="19" t="s">
        <v>24</v>
      </c>
      <c r="B205" s="17">
        <v>21.533999999999999</v>
      </c>
      <c r="C205" s="18">
        <v>8.5000000000000006E-3</v>
      </c>
      <c r="D205" s="17">
        <v>13</v>
      </c>
      <c r="E205" s="16"/>
      <c r="F205" s="15"/>
    </row>
    <row r="206" spans="1:6" x14ac:dyDescent="0.2">
      <c r="A206" s="24" t="s">
        <v>23</v>
      </c>
      <c r="B206" s="22">
        <v>96.199708000000001</v>
      </c>
      <c r="C206" s="23">
        <v>25.538166700000001</v>
      </c>
      <c r="D206" s="22">
        <v>21776.166666699999</v>
      </c>
      <c r="E206" s="21"/>
      <c r="F206" s="20"/>
    </row>
    <row r="207" spans="1:6" ht="13.5" thickBot="1" x14ac:dyDescent="0.25">
      <c r="A207" s="19" t="s">
        <v>22</v>
      </c>
      <c r="B207" s="17">
        <v>278.83672360000003</v>
      </c>
      <c r="C207" s="18">
        <v>7.2746538000000003</v>
      </c>
      <c r="D207" s="17">
        <v>6184.9230768999996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7.9129294477018691E-2</v>
      </c>
      <c r="C208" s="13">
        <f>C202/C203</f>
        <v>0.81013106624158693</v>
      </c>
      <c r="D208" s="12">
        <f>D202/D203</f>
        <v>0.81250310929804492</v>
      </c>
      <c r="E208" s="11">
        <f>E202/E203</f>
        <v>0.1683673469387755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5" t="s">
        <v>0</v>
      </c>
      <c r="B226" s="75"/>
      <c r="C226" s="75"/>
      <c r="D226" s="75"/>
      <c r="E226" s="75"/>
      <c r="F226" s="75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">
    <cfRule type="cellIs" dxfId="863" priority="287" stopIfTrue="1" operator="equal">
      <formula>"Australia"</formula>
    </cfRule>
    <cfRule type="cellIs" dxfId="862" priority="288" stopIfTrue="1" operator="equal">
      <formula>"France"</formula>
    </cfRule>
  </conditionalFormatting>
  <conditionalFormatting sqref="G21 A226 A227:D65529 E209:F210">
    <cfRule type="cellIs" dxfId="861" priority="217" stopIfTrue="1" operator="equal">
      <formula>"Guadeloupe"</formula>
    </cfRule>
    <cfRule type="cellIs" dxfId="860" priority="218" stopIfTrue="1" operator="equal">
      <formula>"French Guiana"</formula>
    </cfRule>
    <cfRule type="cellIs" dxfId="859" priority="219" stopIfTrue="1" operator="equal">
      <formula>"Virgin Islands, British"</formula>
    </cfRule>
    <cfRule type="cellIs" dxfId="858" priority="220" stopIfTrue="1" operator="equal">
      <formula>"Virgin Islands (U.S.)"</formula>
    </cfRule>
    <cfRule type="cellIs" dxfId="857" priority="221" stopIfTrue="1" operator="equal">
      <formula>"United States"</formula>
    </cfRule>
    <cfRule type="cellIs" dxfId="856" priority="222" stopIfTrue="1" operator="equal">
      <formula>"United Kingdom"</formula>
    </cfRule>
    <cfRule type="cellIs" dxfId="855" priority="223" stopIfTrue="1" operator="equal">
      <formula>"United Arab Emirates"</formula>
    </cfRule>
    <cfRule type="cellIs" dxfId="854" priority="224" stopIfTrue="1" operator="equal">
      <formula>"Trinidad and Tobago"</formula>
    </cfRule>
    <cfRule type="cellIs" dxfId="853" priority="225" stopIfTrue="1" operator="equal">
      <formula>"Switzerland"</formula>
    </cfRule>
    <cfRule type="cellIs" dxfId="852" priority="226" stopIfTrue="1" operator="equal">
      <formula>"Sweden"</formula>
    </cfRule>
    <cfRule type="cellIs" dxfId="851" priority="227" stopIfTrue="1" operator="equal">
      <formula>"Spain"</formula>
    </cfRule>
    <cfRule type="cellIs" dxfId="850" priority="228" stopIfTrue="1" operator="equal">
      <formula>"Slovenia"</formula>
    </cfRule>
    <cfRule type="cellIs" dxfId="849" priority="229" stopIfTrue="1" operator="equal">
      <formula>"Slovak Republic"</formula>
    </cfRule>
    <cfRule type="cellIs" dxfId="848" priority="230" stopIfTrue="1" operator="equal">
      <formula>"Singapore"</formula>
    </cfRule>
    <cfRule type="cellIs" dxfId="847" priority="231" stopIfTrue="1" operator="equal">
      <formula>"Saudi Arabia"</formula>
    </cfRule>
    <cfRule type="cellIs" dxfId="846" priority="232" stopIfTrue="1" operator="equal">
      <formula>"San Marino"</formula>
    </cfRule>
    <cfRule type="cellIs" dxfId="845" priority="233" stopIfTrue="1" operator="equal">
      <formula>"Qatar"</formula>
    </cfRule>
    <cfRule type="cellIs" dxfId="844" priority="234" stopIfTrue="1" operator="equal">
      <formula>"Puerto Rico"</formula>
    </cfRule>
    <cfRule type="cellIs" dxfId="843" priority="235" stopIfTrue="1" operator="equal">
      <formula>"Portugal"</formula>
    </cfRule>
    <cfRule type="cellIs" dxfId="842" priority="236" stopIfTrue="1" operator="equal">
      <formula>"Oman"</formula>
    </cfRule>
    <cfRule type="cellIs" dxfId="841" priority="237" stopIfTrue="1" operator="equal">
      <formula>"Norway"</formula>
    </cfRule>
    <cfRule type="cellIs" dxfId="840" priority="238" stopIfTrue="1" operator="equal">
      <formula>"Northern Mariana Islands"</formula>
    </cfRule>
    <cfRule type="cellIs" dxfId="839" priority="239" stopIfTrue="1" operator="equal">
      <formula>"New Zealand"</formula>
    </cfRule>
    <cfRule type="cellIs" dxfId="838" priority="240" stopIfTrue="1" operator="equal">
      <formula>"New CAledonia"</formula>
    </cfRule>
    <cfRule type="cellIs" dxfId="837" priority="241" stopIfTrue="1" operator="equal">
      <formula>"Netherlands Antilles"</formula>
    </cfRule>
    <cfRule type="cellIs" dxfId="836" priority="242" stopIfTrue="1" operator="equal">
      <formula>"Netherlands"</formula>
    </cfRule>
    <cfRule type="cellIs" dxfId="835" priority="243" stopIfTrue="1" operator="equal">
      <formula>"Monaco"</formula>
    </cfRule>
    <cfRule type="cellIs" dxfId="834" priority="244" stopIfTrue="1" operator="equal">
      <formula>"Malta"</formula>
    </cfRule>
    <cfRule type="cellIs" dxfId="833" priority="245" stopIfTrue="1" operator="equal">
      <formula>"Macao SAR, China"</formula>
    </cfRule>
    <cfRule type="cellIs" dxfId="832" priority="246" stopIfTrue="1" operator="equal">
      <formula>"Luxembourg"</formula>
    </cfRule>
    <cfRule type="cellIs" dxfId="831" priority="247" stopIfTrue="1" operator="equal">
      <formula>"Liechtenstein"</formula>
    </cfRule>
    <cfRule type="cellIs" dxfId="830" priority="248" stopIfTrue="1" operator="equal">
      <formula>"Kuwait"</formula>
    </cfRule>
    <cfRule type="cellIs" dxfId="829" priority="249" stopIfTrue="1" operator="equal">
      <formula>"Korea, Republic of"</formula>
    </cfRule>
    <cfRule type="cellIs" dxfId="828" priority="250" stopIfTrue="1" operator="equal">
      <formula>"Japan"</formula>
    </cfRule>
    <cfRule type="cellIs" dxfId="827" priority="251" stopIfTrue="1" operator="equal">
      <formula>"Italy"</formula>
    </cfRule>
    <cfRule type="cellIs" dxfId="826" priority="252" stopIfTrue="1" operator="equal">
      <formula>"Israel"</formula>
    </cfRule>
    <cfRule type="cellIs" dxfId="825" priority="253" stopIfTrue="1" operator="equal">
      <formula>"Isle of Man"</formula>
    </cfRule>
    <cfRule type="cellIs" dxfId="824" priority="254" stopIfTrue="1" operator="equal">
      <formula>"Ireland"</formula>
    </cfRule>
    <cfRule type="cellIs" dxfId="823" priority="255" stopIfTrue="1" operator="equal">
      <formula>"Iceland"</formula>
    </cfRule>
    <cfRule type="cellIs" dxfId="822" priority="256" stopIfTrue="1" operator="equal">
      <formula>"Hungary"</formula>
    </cfRule>
    <cfRule type="cellIs" dxfId="821" priority="257" stopIfTrue="1" operator="equal">
      <formula>"Hong Kong"</formula>
    </cfRule>
    <cfRule type="cellIs" dxfId="820" priority="258" stopIfTrue="1" operator="equal">
      <formula>"China"</formula>
    </cfRule>
    <cfRule type="cellIs" dxfId="819" priority="259" stopIfTrue="1" operator="equal">
      <formula>"Guam"</formula>
    </cfRule>
    <cfRule type="cellIs" dxfId="818" priority="260" stopIfTrue="1" operator="equal">
      <formula>"Greenland"</formula>
    </cfRule>
    <cfRule type="cellIs" dxfId="817" priority="261" stopIfTrue="1" operator="equal">
      <formula>"Greece"</formula>
    </cfRule>
    <cfRule type="cellIs" dxfId="816" priority="262" stopIfTrue="1" operator="equal">
      <formula>"Germany"</formula>
    </cfRule>
    <cfRule type="cellIs" dxfId="815" priority="263" stopIfTrue="1" operator="equal">
      <formula>"French Polynesia"</formula>
    </cfRule>
    <cfRule type="cellIs" dxfId="814" priority="264" stopIfTrue="1" operator="equal">
      <formula>"France"</formula>
    </cfRule>
    <cfRule type="cellIs" dxfId="813" priority="265" stopIfTrue="1" operator="equal">
      <formula>"Finland"</formula>
    </cfRule>
    <cfRule type="cellIs" dxfId="812" priority="266" stopIfTrue="1" operator="equal">
      <formula>"Faeroe Islands"</formula>
    </cfRule>
    <cfRule type="cellIs" dxfId="811" priority="267" stopIfTrue="1" operator="equal">
      <formula>"Estoria"</formula>
    </cfRule>
    <cfRule type="cellIs" dxfId="810" priority="268" stopIfTrue="1" operator="equal">
      <formula>"Equatorial Guinea"</formula>
    </cfRule>
    <cfRule type="cellIs" dxfId="809" priority="269" stopIfTrue="1" operator="equal">
      <formula>"Denmark"</formula>
    </cfRule>
    <cfRule type="cellIs" dxfId="808" priority="270" stopIfTrue="1" operator="equal">
      <formula>"czech republic"</formula>
    </cfRule>
    <cfRule type="cellIs" dxfId="807" priority="271" stopIfTrue="1" operator="equal">
      <formula>"Cyprus"</formula>
    </cfRule>
    <cfRule type="cellIs" dxfId="806" priority="272" stopIfTrue="1" operator="equal">
      <formula>"croatia"</formula>
    </cfRule>
    <cfRule type="cellIs" dxfId="805" priority="273" stopIfTrue="1" operator="equal">
      <formula>"Channel Islands"</formula>
    </cfRule>
    <cfRule type="cellIs" dxfId="804" priority="274" stopIfTrue="1" operator="equal">
      <formula>"Cayman islands"</formula>
    </cfRule>
    <cfRule type="cellIs" dxfId="803" priority="275" stopIfTrue="1" operator="equal">
      <formula>"Canada"</formula>
    </cfRule>
    <cfRule type="cellIs" dxfId="802" priority="276" stopIfTrue="1" operator="equal">
      <formula>"Brunei Darussalam"</formula>
    </cfRule>
    <cfRule type="cellIs" dxfId="801" priority="277" stopIfTrue="1" operator="equal">
      <formula>"Bermuda"</formula>
    </cfRule>
    <cfRule type="cellIs" dxfId="800" priority="278" stopIfTrue="1" operator="equal">
      <formula>"Belgium"</formula>
    </cfRule>
    <cfRule type="cellIs" dxfId="799" priority="279" stopIfTrue="1" operator="equal">
      <formula>"Barbados"</formula>
    </cfRule>
    <cfRule type="cellIs" dxfId="798" priority="280" stopIfTrue="1" operator="equal">
      <formula>"Austria"</formula>
    </cfRule>
    <cfRule type="cellIs" dxfId="797" priority="281" stopIfTrue="1" operator="equal">
      <formula>"Andorra"</formula>
    </cfRule>
    <cfRule type="cellIs" dxfId="796" priority="282" stopIfTrue="1" operator="equal">
      <formula>"Antigua and Barbuda"</formula>
    </cfRule>
    <cfRule type="cellIs" dxfId="795" priority="283" stopIfTrue="1" operator="equal">
      <formula>"Aruba"</formula>
    </cfRule>
    <cfRule type="cellIs" dxfId="794" priority="284" stopIfTrue="1" operator="equal">
      <formula>"Australia"</formula>
    </cfRule>
    <cfRule type="cellIs" dxfId="793" priority="285" stopIfTrue="1" operator="equal">
      <formula>"Bahamas"</formula>
    </cfRule>
    <cfRule type="cellIs" dxfId="792" priority="286" stopIfTrue="1" operator="equal">
      <formula>"Bahrain"</formula>
    </cfRule>
  </conditionalFormatting>
  <conditionalFormatting sqref="E4:F199 F200">
    <cfRule type="cellIs" dxfId="791" priority="215" stopIfTrue="1" operator="equal">
      <formula>"Australia"</formula>
    </cfRule>
    <cfRule type="cellIs" dxfId="790" priority="216" stopIfTrue="1" operator="equal">
      <formula>"France"</formula>
    </cfRule>
  </conditionalFormatting>
  <conditionalFormatting sqref="E2:F199 A1:A3 F200">
    <cfRule type="cellIs" dxfId="789" priority="145" stopIfTrue="1" operator="equal">
      <formula>"Guadeloupe"</formula>
    </cfRule>
    <cfRule type="cellIs" dxfId="788" priority="146" stopIfTrue="1" operator="equal">
      <formula>"French Guiana"</formula>
    </cfRule>
    <cfRule type="cellIs" dxfId="787" priority="147" stopIfTrue="1" operator="equal">
      <formula>"Virgin Islands, British"</formula>
    </cfRule>
    <cfRule type="cellIs" dxfId="786" priority="148" stopIfTrue="1" operator="equal">
      <formula>"Virgin Islands (U.S.)"</formula>
    </cfRule>
    <cfRule type="cellIs" dxfId="785" priority="149" stopIfTrue="1" operator="equal">
      <formula>"United States"</formula>
    </cfRule>
    <cfRule type="cellIs" dxfId="784" priority="150" stopIfTrue="1" operator="equal">
      <formula>"United Kingdom"</formula>
    </cfRule>
    <cfRule type="cellIs" dxfId="783" priority="151" stopIfTrue="1" operator="equal">
      <formula>"United Arab Emirates"</formula>
    </cfRule>
    <cfRule type="cellIs" dxfId="782" priority="152" stopIfTrue="1" operator="equal">
      <formula>"Trinidad and Tobago"</formula>
    </cfRule>
    <cfRule type="cellIs" dxfId="781" priority="153" stopIfTrue="1" operator="equal">
      <formula>"Switzerland"</formula>
    </cfRule>
    <cfRule type="cellIs" dxfId="780" priority="154" stopIfTrue="1" operator="equal">
      <formula>"Sweden"</formula>
    </cfRule>
    <cfRule type="cellIs" dxfId="779" priority="155" stopIfTrue="1" operator="equal">
      <formula>"Spain"</formula>
    </cfRule>
    <cfRule type="cellIs" dxfId="778" priority="156" stopIfTrue="1" operator="equal">
      <formula>"Slovenia"</formula>
    </cfRule>
    <cfRule type="cellIs" dxfId="777" priority="157" stopIfTrue="1" operator="equal">
      <formula>"Slovak Republic"</formula>
    </cfRule>
    <cfRule type="cellIs" dxfId="776" priority="158" stopIfTrue="1" operator="equal">
      <formula>"Singapore"</formula>
    </cfRule>
    <cfRule type="cellIs" dxfId="775" priority="159" stopIfTrue="1" operator="equal">
      <formula>"Saudi Arabia"</formula>
    </cfRule>
    <cfRule type="cellIs" dxfId="774" priority="160" stopIfTrue="1" operator="equal">
      <formula>"San Marino"</formula>
    </cfRule>
    <cfRule type="cellIs" dxfId="773" priority="161" stopIfTrue="1" operator="equal">
      <formula>"Qatar"</formula>
    </cfRule>
    <cfRule type="cellIs" dxfId="772" priority="162" stopIfTrue="1" operator="equal">
      <formula>"Puerto Rico"</formula>
    </cfRule>
    <cfRule type="cellIs" dxfId="771" priority="163" stopIfTrue="1" operator="equal">
      <formula>"Portugal"</formula>
    </cfRule>
    <cfRule type="cellIs" dxfId="770" priority="164" stopIfTrue="1" operator="equal">
      <formula>"Oman"</formula>
    </cfRule>
    <cfRule type="cellIs" dxfId="769" priority="165" stopIfTrue="1" operator="equal">
      <formula>"Norway"</formula>
    </cfRule>
    <cfRule type="cellIs" dxfId="768" priority="166" stopIfTrue="1" operator="equal">
      <formula>"Northern Mariana Islands"</formula>
    </cfRule>
    <cfRule type="cellIs" dxfId="767" priority="167" stopIfTrue="1" operator="equal">
      <formula>"New Zealand"</formula>
    </cfRule>
    <cfRule type="cellIs" dxfId="766" priority="168" stopIfTrue="1" operator="equal">
      <formula>"New CAledonia"</formula>
    </cfRule>
    <cfRule type="cellIs" dxfId="765" priority="169" stopIfTrue="1" operator="equal">
      <formula>"Netherlands Antilles"</formula>
    </cfRule>
    <cfRule type="cellIs" dxfId="764" priority="170" stopIfTrue="1" operator="equal">
      <formula>"Netherlands"</formula>
    </cfRule>
    <cfRule type="cellIs" dxfId="763" priority="171" stopIfTrue="1" operator="equal">
      <formula>"Monaco"</formula>
    </cfRule>
    <cfRule type="cellIs" dxfId="762" priority="172" stopIfTrue="1" operator="equal">
      <formula>"Malta"</formula>
    </cfRule>
    <cfRule type="cellIs" dxfId="761" priority="173" stopIfTrue="1" operator="equal">
      <formula>"Macao SAR, China"</formula>
    </cfRule>
    <cfRule type="cellIs" dxfId="760" priority="174" stopIfTrue="1" operator="equal">
      <formula>"Luxembourg"</formula>
    </cfRule>
    <cfRule type="cellIs" dxfId="759" priority="175" stopIfTrue="1" operator="equal">
      <formula>"Liechtenstein"</formula>
    </cfRule>
    <cfRule type="cellIs" dxfId="758" priority="176" stopIfTrue="1" operator="equal">
      <formula>"Kuwait"</formula>
    </cfRule>
    <cfRule type="cellIs" dxfId="757" priority="177" stopIfTrue="1" operator="equal">
      <formula>"Korea, Republic of"</formula>
    </cfRule>
    <cfRule type="cellIs" dxfId="756" priority="178" stopIfTrue="1" operator="equal">
      <formula>"Japan"</formula>
    </cfRule>
    <cfRule type="cellIs" dxfId="755" priority="179" stopIfTrue="1" operator="equal">
      <formula>"Italy"</formula>
    </cfRule>
    <cfRule type="cellIs" dxfId="754" priority="180" stopIfTrue="1" operator="equal">
      <formula>"Israel"</formula>
    </cfRule>
    <cfRule type="cellIs" dxfId="753" priority="181" stopIfTrue="1" operator="equal">
      <formula>"Isle of Man"</formula>
    </cfRule>
    <cfRule type="cellIs" dxfId="752" priority="182" stopIfTrue="1" operator="equal">
      <formula>"Ireland"</formula>
    </cfRule>
    <cfRule type="cellIs" dxfId="751" priority="183" stopIfTrue="1" operator="equal">
      <formula>"Iceland"</formula>
    </cfRule>
    <cfRule type="cellIs" dxfId="750" priority="184" stopIfTrue="1" operator="equal">
      <formula>"Hungary"</formula>
    </cfRule>
    <cfRule type="cellIs" dxfId="749" priority="185" stopIfTrue="1" operator="equal">
      <formula>"Hong Kong"</formula>
    </cfRule>
    <cfRule type="cellIs" dxfId="748" priority="186" stopIfTrue="1" operator="equal">
      <formula>"China"</formula>
    </cfRule>
    <cfRule type="cellIs" dxfId="747" priority="187" stopIfTrue="1" operator="equal">
      <formula>"Guam"</formula>
    </cfRule>
    <cfRule type="cellIs" dxfId="746" priority="188" stopIfTrue="1" operator="equal">
      <formula>"Greenland"</formula>
    </cfRule>
    <cfRule type="cellIs" dxfId="745" priority="189" stopIfTrue="1" operator="equal">
      <formula>"Greece"</formula>
    </cfRule>
    <cfRule type="cellIs" dxfId="744" priority="190" stopIfTrue="1" operator="equal">
      <formula>"Germany"</formula>
    </cfRule>
    <cfRule type="cellIs" dxfId="743" priority="191" stopIfTrue="1" operator="equal">
      <formula>"French Polynesia"</formula>
    </cfRule>
    <cfRule type="cellIs" dxfId="742" priority="192" stopIfTrue="1" operator="equal">
      <formula>"France"</formula>
    </cfRule>
    <cfRule type="cellIs" dxfId="741" priority="193" stopIfTrue="1" operator="equal">
      <formula>"Finland"</formula>
    </cfRule>
    <cfRule type="cellIs" dxfId="740" priority="194" stopIfTrue="1" operator="equal">
      <formula>"Faeroe Islands"</formula>
    </cfRule>
    <cfRule type="cellIs" dxfId="739" priority="195" stopIfTrue="1" operator="equal">
      <formula>"Estoria"</formula>
    </cfRule>
    <cfRule type="cellIs" dxfId="738" priority="196" stopIfTrue="1" operator="equal">
      <formula>"Equatorial Guinea"</formula>
    </cfRule>
    <cfRule type="cellIs" dxfId="737" priority="197" stopIfTrue="1" operator="equal">
      <formula>"Denmark"</formula>
    </cfRule>
    <cfRule type="cellIs" dxfId="736" priority="198" stopIfTrue="1" operator="equal">
      <formula>"czech republic"</formula>
    </cfRule>
    <cfRule type="cellIs" dxfId="735" priority="199" stopIfTrue="1" operator="equal">
      <formula>"Cyprus"</formula>
    </cfRule>
    <cfRule type="cellIs" dxfId="734" priority="200" stopIfTrue="1" operator="equal">
      <formula>"croatia"</formula>
    </cfRule>
    <cfRule type="cellIs" dxfId="733" priority="201" stopIfTrue="1" operator="equal">
      <formula>"Channel Islands"</formula>
    </cfRule>
    <cfRule type="cellIs" dxfId="732" priority="202" stopIfTrue="1" operator="equal">
      <formula>"Cayman islands"</formula>
    </cfRule>
    <cfRule type="cellIs" dxfId="731" priority="203" stopIfTrue="1" operator="equal">
      <formula>"Canada"</formula>
    </cfRule>
    <cfRule type="cellIs" dxfId="730" priority="204" stopIfTrue="1" operator="equal">
      <formula>"Brunei Darussalam"</formula>
    </cfRule>
    <cfRule type="cellIs" dxfId="729" priority="205" stopIfTrue="1" operator="equal">
      <formula>"Bermuda"</formula>
    </cfRule>
    <cfRule type="cellIs" dxfId="728" priority="206" stopIfTrue="1" operator="equal">
      <formula>"Belgium"</formula>
    </cfRule>
    <cfRule type="cellIs" dxfId="727" priority="207" stopIfTrue="1" operator="equal">
      <formula>"Barbados"</formula>
    </cfRule>
    <cfRule type="cellIs" dxfId="726" priority="208" stopIfTrue="1" operator="equal">
      <formula>"Austria"</formula>
    </cfRule>
    <cfRule type="cellIs" dxfId="725" priority="209" stopIfTrue="1" operator="equal">
      <formula>"Andorra"</formula>
    </cfRule>
    <cfRule type="cellIs" dxfId="724" priority="210" stopIfTrue="1" operator="equal">
      <formula>"Antigua and Barbuda"</formula>
    </cfRule>
    <cfRule type="cellIs" dxfId="723" priority="211" stopIfTrue="1" operator="equal">
      <formula>"Aruba"</formula>
    </cfRule>
    <cfRule type="cellIs" dxfId="722" priority="212" stopIfTrue="1" operator="equal">
      <formula>"Australia"</formula>
    </cfRule>
    <cfRule type="cellIs" dxfId="721" priority="213" stopIfTrue="1" operator="equal">
      <formula>"Bahamas"</formula>
    </cfRule>
    <cfRule type="cellIs" dxfId="720" priority="214" stopIfTrue="1" operator="equal">
      <formula>"Bahrain"</formula>
    </cfRule>
  </conditionalFormatting>
  <conditionalFormatting sqref="E201:F201 E203:F208 F202 E200">
    <cfRule type="cellIs" dxfId="719" priority="143" stopIfTrue="1" operator="equal">
      <formula>"Australia"</formula>
    </cfRule>
    <cfRule type="cellIs" dxfId="718" priority="144" stopIfTrue="1" operator="equal">
      <formula>"France"</formula>
    </cfRule>
  </conditionalFormatting>
  <conditionalFormatting sqref="E201:F201 E203:F208 F202 E200">
    <cfRule type="cellIs" dxfId="717" priority="73" stopIfTrue="1" operator="equal">
      <formula>"Guadeloupe"</formula>
    </cfRule>
    <cfRule type="cellIs" dxfId="716" priority="74" stopIfTrue="1" operator="equal">
      <formula>"French Guiana"</formula>
    </cfRule>
    <cfRule type="cellIs" dxfId="715" priority="75" stopIfTrue="1" operator="equal">
      <formula>"Virgin Islands, British"</formula>
    </cfRule>
    <cfRule type="cellIs" dxfId="714" priority="76" stopIfTrue="1" operator="equal">
      <formula>"Virgin Islands (U.S.)"</formula>
    </cfRule>
    <cfRule type="cellIs" dxfId="713" priority="77" stopIfTrue="1" operator="equal">
      <formula>"United States"</formula>
    </cfRule>
    <cfRule type="cellIs" dxfId="712" priority="78" stopIfTrue="1" operator="equal">
      <formula>"United Kingdom"</formula>
    </cfRule>
    <cfRule type="cellIs" dxfId="711" priority="79" stopIfTrue="1" operator="equal">
      <formula>"United Arab Emirates"</formula>
    </cfRule>
    <cfRule type="cellIs" dxfId="710" priority="80" stopIfTrue="1" operator="equal">
      <formula>"Trinidad and Tobago"</formula>
    </cfRule>
    <cfRule type="cellIs" dxfId="709" priority="81" stopIfTrue="1" operator="equal">
      <formula>"Switzerland"</formula>
    </cfRule>
    <cfRule type="cellIs" dxfId="708" priority="82" stopIfTrue="1" operator="equal">
      <formula>"Sweden"</formula>
    </cfRule>
    <cfRule type="cellIs" dxfId="707" priority="83" stopIfTrue="1" operator="equal">
      <formula>"Spain"</formula>
    </cfRule>
    <cfRule type="cellIs" dxfId="706" priority="84" stopIfTrue="1" operator="equal">
      <formula>"Slovenia"</formula>
    </cfRule>
    <cfRule type="cellIs" dxfId="705" priority="85" stopIfTrue="1" operator="equal">
      <formula>"Slovak Republic"</formula>
    </cfRule>
    <cfRule type="cellIs" dxfId="704" priority="86" stopIfTrue="1" operator="equal">
      <formula>"Singapore"</formula>
    </cfRule>
    <cfRule type="cellIs" dxfId="703" priority="87" stopIfTrue="1" operator="equal">
      <formula>"Saudi Arabia"</formula>
    </cfRule>
    <cfRule type="cellIs" dxfId="702" priority="88" stopIfTrue="1" operator="equal">
      <formula>"San Marino"</formula>
    </cfRule>
    <cfRule type="cellIs" dxfId="701" priority="89" stopIfTrue="1" operator="equal">
      <formula>"Qatar"</formula>
    </cfRule>
    <cfRule type="cellIs" dxfId="700" priority="90" stopIfTrue="1" operator="equal">
      <formula>"Puerto Rico"</formula>
    </cfRule>
    <cfRule type="cellIs" dxfId="699" priority="91" stopIfTrue="1" operator="equal">
      <formula>"Portugal"</formula>
    </cfRule>
    <cfRule type="cellIs" dxfId="698" priority="92" stopIfTrue="1" operator="equal">
      <formula>"Oman"</formula>
    </cfRule>
    <cfRule type="cellIs" dxfId="697" priority="93" stopIfTrue="1" operator="equal">
      <formula>"Norway"</formula>
    </cfRule>
    <cfRule type="cellIs" dxfId="696" priority="94" stopIfTrue="1" operator="equal">
      <formula>"Northern Mariana Islands"</formula>
    </cfRule>
    <cfRule type="cellIs" dxfId="695" priority="95" stopIfTrue="1" operator="equal">
      <formula>"New Zealand"</formula>
    </cfRule>
    <cfRule type="cellIs" dxfId="694" priority="96" stopIfTrue="1" operator="equal">
      <formula>"New CAledonia"</formula>
    </cfRule>
    <cfRule type="cellIs" dxfId="693" priority="97" stopIfTrue="1" operator="equal">
      <formula>"Netherlands Antilles"</formula>
    </cfRule>
    <cfRule type="cellIs" dxfId="692" priority="98" stopIfTrue="1" operator="equal">
      <formula>"Netherlands"</formula>
    </cfRule>
    <cfRule type="cellIs" dxfId="691" priority="99" stopIfTrue="1" operator="equal">
      <formula>"Monaco"</formula>
    </cfRule>
    <cfRule type="cellIs" dxfId="690" priority="100" stopIfTrue="1" operator="equal">
      <formula>"Malta"</formula>
    </cfRule>
    <cfRule type="cellIs" dxfId="689" priority="101" stopIfTrue="1" operator="equal">
      <formula>"Macao SAR, China"</formula>
    </cfRule>
    <cfRule type="cellIs" dxfId="688" priority="102" stopIfTrue="1" operator="equal">
      <formula>"Luxembourg"</formula>
    </cfRule>
    <cfRule type="cellIs" dxfId="687" priority="103" stopIfTrue="1" operator="equal">
      <formula>"Liechtenstein"</formula>
    </cfRule>
    <cfRule type="cellIs" dxfId="686" priority="104" stopIfTrue="1" operator="equal">
      <formula>"Kuwait"</formula>
    </cfRule>
    <cfRule type="cellIs" dxfId="685" priority="105" stopIfTrue="1" operator="equal">
      <formula>"Korea, Republic of"</formula>
    </cfRule>
    <cfRule type="cellIs" dxfId="684" priority="106" stopIfTrue="1" operator="equal">
      <formula>"Japan"</formula>
    </cfRule>
    <cfRule type="cellIs" dxfId="683" priority="107" stopIfTrue="1" operator="equal">
      <formula>"Italy"</formula>
    </cfRule>
    <cfRule type="cellIs" dxfId="682" priority="108" stopIfTrue="1" operator="equal">
      <formula>"Israel"</formula>
    </cfRule>
    <cfRule type="cellIs" dxfId="681" priority="109" stopIfTrue="1" operator="equal">
      <formula>"Isle of Man"</formula>
    </cfRule>
    <cfRule type="cellIs" dxfId="680" priority="110" stopIfTrue="1" operator="equal">
      <formula>"Ireland"</formula>
    </cfRule>
    <cfRule type="cellIs" dxfId="679" priority="111" stopIfTrue="1" operator="equal">
      <formula>"Iceland"</formula>
    </cfRule>
    <cfRule type="cellIs" dxfId="678" priority="112" stopIfTrue="1" operator="equal">
      <formula>"Hungary"</formula>
    </cfRule>
    <cfRule type="cellIs" dxfId="677" priority="113" stopIfTrue="1" operator="equal">
      <formula>"Hong Kong"</formula>
    </cfRule>
    <cfRule type="cellIs" dxfId="676" priority="114" stopIfTrue="1" operator="equal">
      <formula>"China"</formula>
    </cfRule>
    <cfRule type="cellIs" dxfId="675" priority="115" stopIfTrue="1" operator="equal">
      <formula>"Guam"</formula>
    </cfRule>
    <cfRule type="cellIs" dxfId="674" priority="116" stopIfTrue="1" operator="equal">
      <formula>"Greenland"</formula>
    </cfRule>
    <cfRule type="cellIs" dxfId="673" priority="117" stopIfTrue="1" operator="equal">
      <formula>"Greece"</formula>
    </cfRule>
    <cfRule type="cellIs" dxfId="672" priority="118" stopIfTrue="1" operator="equal">
      <formula>"Germany"</formula>
    </cfRule>
    <cfRule type="cellIs" dxfId="671" priority="119" stopIfTrue="1" operator="equal">
      <formula>"French Polynesia"</formula>
    </cfRule>
    <cfRule type="cellIs" dxfId="670" priority="120" stopIfTrue="1" operator="equal">
      <formula>"France"</formula>
    </cfRule>
    <cfRule type="cellIs" dxfId="669" priority="121" stopIfTrue="1" operator="equal">
      <formula>"Finland"</formula>
    </cfRule>
    <cfRule type="cellIs" dxfId="668" priority="122" stopIfTrue="1" operator="equal">
      <formula>"Faeroe Islands"</formula>
    </cfRule>
    <cfRule type="cellIs" dxfId="667" priority="123" stopIfTrue="1" operator="equal">
      <formula>"Estoria"</formula>
    </cfRule>
    <cfRule type="cellIs" dxfId="666" priority="124" stopIfTrue="1" operator="equal">
      <formula>"Equatorial Guinea"</formula>
    </cfRule>
    <cfRule type="cellIs" dxfId="665" priority="125" stopIfTrue="1" operator="equal">
      <formula>"Denmark"</formula>
    </cfRule>
    <cfRule type="cellIs" dxfId="664" priority="126" stopIfTrue="1" operator="equal">
      <formula>"czech republic"</formula>
    </cfRule>
    <cfRule type="cellIs" dxfId="663" priority="127" stopIfTrue="1" operator="equal">
      <formula>"Cyprus"</formula>
    </cfRule>
    <cfRule type="cellIs" dxfId="662" priority="128" stopIfTrue="1" operator="equal">
      <formula>"croatia"</formula>
    </cfRule>
    <cfRule type="cellIs" dxfId="661" priority="129" stopIfTrue="1" operator="equal">
      <formula>"Channel Islands"</formula>
    </cfRule>
    <cfRule type="cellIs" dxfId="660" priority="130" stopIfTrue="1" operator="equal">
      <formula>"Cayman islands"</formula>
    </cfRule>
    <cfRule type="cellIs" dxfId="659" priority="131" stopIfTrue="1" operator="equal">
      <formula>"Canada"</formula>
    </cfRule>
    <cfRule type="cellIs" dxfId="658" priority="132" stopIfTrue="1" operator="equal">
      <formula>"Brunei Darussalam"</formula>
    </cfRule>
    <cfRule type="cellIs" dxfId="657" priority="133" stopIfTrue="1" operator="equal">
      <formula>"Bermuda"</formula>
    </cfRule>
    <cfRule type="cellIs" dxfId="656" priority="134" stopIfTrue="1" operator="equal">
      <formula>"Belgium"</formula>
    </cfRule>
    <cfRule type="cellIs" dxfId="655" priority="135" stopIfTrue="1" operator="equal">
      <formula>"Barbados"</formula>
    </cfRule>
    <cfRule type="cellIs" dxfId="654" priority="136" stopIfTrue="1" operator="equal">
      <formula>"Austria"</formula>
    </cfRule>
    <cfRule type="cellIs" dxfId="653" priority="137" stopIfTrue="1" operator="equal">
      <formula>"Andorra"</formula>
    </cfRule>
    <cfRule type="cellIs" dxfId="652" priority="138" stopIfTrue="1" operator="equal">
      <formula>"Antigua and Barbuda"</formula>
    </cfRule>
    <cfRule type="cellIs" dxfId="651" priority="139" stopIfTrue="1" operator="equal">
      <formula>"Aruba"</formula>
    </cfRule>
    <cfRule type="cellIs" dxfId="650" priority="140" stopIfTrue="1" operator="equal">
      <formula>"Australia"</formula>
    </cfRule>
    <cfRule type="cellIs" dxfId="649" priority="141" stopIfTrue="1" operator="equal">
      <formula>"Bahamas"</formula>
    </cfRule>
    <cfRule type="cellIs" dxfId="648" priority="142" stopIfTrue="1" operator="equal">
      <formula>"Bahrain"</formula>
    </cfRule>
  </conditionalFormatting>
  <conditionalFormatting sqref="E202">
    <cfRule type="cellIs" dxfId="647" priority="1" stopIfTrue="1" operator="equal">
      <formula>"Guadeloupe"</formula>
    </cfRule>
    <cfRule type="cellIs" dxfId="646" priority="2" stopIfTrue="1" operator="equal">
      <formula>"French Guiana"</formula>
    </cfRule>
    <cfRule type="cellIs" dxfId="645" priority="3" stopIfTrue="1" operator="equal">
      <formula>"Virgin Islands, British"</formula>
    </cfRule>
    <cfRule type="cellIs" dxfId="644" priority="4" stopIfTrue="1" operator="equal">
      <formula>"Virgin Islands (U.S.)"</formula>
    </cfRule>
    <cfRule type="cellIs" dxfId="643" priority="5" stopIfTrue="1" operator="equal">
      <formula>"United States"</formula>
    </cfRule>
    <cfRule type="cellIs" dxfId="642" priority="6" stopIfTrue="1" operator="equal">
      <formula>"United Kingdom"</formula>
    </cfRule>
    <cfRule type="cellIs" dxfId="641" priority="7" stopIfTrue="1" operator="equal">
      <formula>"United Arab Emirates"</formula>
    </cfRule>
    <cfRule type="cellIs" dxfId="640" priority="8" stopIfTrue="1" operator="equal">
      <formula>"Trinidad and Tobago"</formula>
    </cfRule>
    <cfRule type="cellIs" dxfId="639" priority="9" stopIfTrue="1" operator="equal">
      <formula>"Switzerland"</formula>
    </cfRule>
    <cfRule type="cellIs" dxfId="638" priority="10" stopIfTrue="1" operator="equal">
      <formula>"Sweden"</formula>
    </cfRule>
    <cfRule type="cellIs" dxfId="637" priority="11" stopIfTrue="1" operator="equal">
      <formula>"Spain"</formula>
    </cfRule>
    <cfRule type="cellIs" dxfId="636" priority="12" stopIfTrue="1" operator="equal">
      <formula>"Slovenia"</formula>
    </cfRule>
    <cfRule type="cellIs" dxfId="635" priority="13" stopIfTrue="1" operator="equal">
      <formula>"Slovak Republic"</formula>
    </cfRule>
    <cfRule type="cellIs" dxfId="634" priority="14" stopIfTrue="1" operator="equal">
      <formula>"Singapore"</formula>
    </cfRule>
    <cfRule type="cellIs" dxfId="633" priority="15" stopIfTrue="1" operator="equal">
      <formula>"Saudi Arabia"</formula>
    </cfRule>
    <cfRule type="cellIs" dxfId="632" priority="16" stopIfTrue="1" operator="equal">
      <formula>"San Marino"</formula>
    </cfRule>
    <cfRule type="cellIs" dxfId="631" priority="17" stopIfTrue="1" operator="equal">
      <formula>"Qatar"</formula>
    </cfRule>
    <cfRule type="cellIs" dxfId="630" priority="18" stopIfTrue="1" operator="equal">
      <formula>"Puerto Rico"</formula>
    </cfRule>
    <cfRule type="cellIs" dxfId="629" priority="19" stopIfTrue="1" operator="equal">
      <formula>"Portugal"</formula>
    </cfRule>
    <cfRule type="cellIs" dxfId="628" priority="20" stopIfTrue="1" operator="equal">
      <formula>"Oman"</formula>
    </cfRule>
    <cfRule type="cellIs" dxfId="627" priority="21" stopIfTrue="1" operator="equal">
      <formula>"Norway"</formula>
    </cfRule>
    <cfRule type="cellIs" dxfId="626" priority="22" stopIfTrue="1" operator="equal">
      <formula>"Northern Mariana Islands"</formula>
    </cfRule>
    <cfRule type="cellIs" dxfId="625" priority="23" stopIfTrue="1" operator="equal">
      <formula>"New Zealand"</formula>
    </cfRule>
    <cfRule type="cellIs" dxfId="624" priority="24" stopIfTrue="1" operator="equal">
      <formula>"New CAledonia"</formula>
    </cfRule>
    <cfRule type="cellIs" dxfId="623" priority="25" stopIfTrue="1" operator="equal">
      <formula>"Netherlands Antilles"</formula>
    </cfRule>
    <cfRule type="cellIs" dxfId="622" priority="26" stopIfTrue="1" operator="equal">
      <formula>"Netherlands"</formula>
    </cfRule>
    <cfRule type="cellIs" dxfId="621" priority="27" stopIfTrue="1" operator="equal">
      <formula>"Monaco"</formula>
    </cfRule>
    <cfRule type="cellIs" dxfId="620" priority="28" stopIfTrue="1" operator="equal">
      <formula>"Malta"</formula>
    </cfRule>
    <cfRule type="cellIs" dxfId="619" priority="29" stopIfTrue="1" operator="equal">
      <formula>"Macao SAR, China"</formula>
    </cfRule>
    <cfRule type="cellIs" dxfId="618" priority="30" stopIfTrue="1" operator="equal">
      <formula>"Luxembourg"</formula>
    </cfRule>
    <cfRule type="cellIs" dxfId="617" priority="31" stopIfTrue="1" operator="equal">
      <formula>"Liechtenstein"</formula>
    </cfRule>
    <cfRule type="cellIs" dxfId="616" priority="32" stopIfTrue="1" operator="equal">
      <formula>"Kuwait"</formula>
    </cfRule>
    <cfRule type="cellIs" dxfId="615" priority="33" stopIfTrue="1" operator="equal">
      <formula>"Korea, Republic of"</formula>
    </cfRule>
    <cfRule type="cellIs" dxfId="614" priority="34" stopIfTrue="1" operator="equal">
      <formula>"Japan"</formula>
    </cfRule>
    <cfRule type="cellIs" dxfId="613" priority="35" stopIfTrue="1" operator="equal">
      <formula>"Italy"</formula>
    </cfRule>
    <cfRule type="cellIs" dxfId="612" priority="36" stopIfTrue="1" operator="equal">
      <formula>"Israel"</formula>
    </cfRule>
    <cfRule type="cellIs" dxfId="611" priority="37" stopIfTrue="1" operator="equal">
      <formula>"Isle of Man"</formula>
    </cfRule>
    <cfRule type="cellIs" dxfId="610" priority="38" stopIfTrue="1" operator="equal">
      <formula>"Ireland"</formula>
    </cfRule>
    <cfRule type="cellIs" dxfId="609" priority="39" stopIfTrue="1" operator="equal">
      <formula>"Iceland"</formula>
    </cfRule>
    <cfRule type="cellIs" dxfId="608" priority="40" stopIfTrue="1" operator="equal">
      <formula>"Hungary"</formula>
    </cfRule>
    <cfRule type="cellIs" dxfId="607" priority="41" stopIfTrue="1" operator="equal">
      <formula>"Hong Kong"</formula>
    </cfRule>
    <cfRule type="cellIs" dxfId="606" priority="42" stopIfTrue="1" operator="equal">
      <formula>"China"</formula>
    </cfRule>
    <cfRule type="cellIs" dxfId="605" priority="43" stopIfTrue="1" operator="equal">
      <formula>"Guam"</formula>
    </cfRule>
    <cfRule type="cellIs" dxfId="604" priority="44" stopIfTrue="1" operator="equal">
      <formula>"Greenland"</formula>
    </cfRule>
    <cfRule type="cellIs" dxfId="603" priority="45" stopIfTrue="1" operator="equal">
      <formula>"Greece"</formula>
    </cfRule>
    <cfRule type="cellIs" dxfId="602" priority="46" stopIfTrue="1" operator="equal">
      <formula>"Germany"</formula>
    </cfRule>
    <cfRule type="cellIs" dxfId="601" priority="47" stopIfTrue="1" operator="equal">
      <formula>"French Polynesia"</formula>
    </cfRule>
    <cfRule type="cellIs" dxfId="600" priority="48" stopIfTrue="1" operator="equal">
      <formula>"France"</formula>
    </cfRule>
    <cfRule type="cellIs" dxfId="599" priority="49" stopIfTrue="1" operator="equal">
      <formula>"Finland"</formula>
    </cfRule>
    <cfRule type="cellIs" dxfId="598" priority="50" stopIfTrue="1" operator="equal">
      <formula>"Faeroe Islands"</formula>
    </cfRule>
    <cfRule type="cellIs" dxfId="597" priority="51" stopIfTrue="1" operator="equal">
      <formula>"Estoria"</formula>
    </cfRule>
    <cfRule type="cellIs" dxfId="596" priority="52" stopIfTrue="1" operator="equal">
      <formula>"Equatorial Guinea"</formula>
    </cfRule>
    <cfRule type="cellIs" dxfId="595" priority="53" stopIfTrue="1" operator="equal">
      <formula>"Denmark"</formula>
    </cfRule>
    <cfRule type="cellIs" dxfId="594" priority="54" stopIfTrue="1" operator="equal">
      <formula>"czech republic"</formula>
    </cfRule>
    <cfRule type="cellIs" dxfId="593" priority="55" stopIfTrue="1" operator="equal">
      <formula>"Cyprus"</formula>
    </cfRule>
    <cfRule type="cellIs" dxfId="592" priority="56" stopIfTrue="1" operator="equal">
      <formula>"croatia"</formula>
    </cfRule>
    <cfRule type="cellIs" dxfId="591" priority="57" stopIfTrue="1" operator="equal">
      <formula>"Channel Islands"</formula>
    </cfRule>
    <cfRule type="cellIs" dxfId="590" priority="58" stopIfTrue="1" operator="equal">
      <formula>"Cayman islands"</formula>
    </cfRule>
    <cfRule type="cellIs" dxfId="589" priority="59" stopIfTrue="1" operator="equal">
      <formula>"Canada"</formula>
    </cfRule>
    <cfRule type="cellIs" dxfId="588" priority="60" stopIfTrue="1" operator="equal">
      <formula>"Brunei Darussalam"</formula>
    </cfRule>
    <cfRule type="cellIs" dxfId="587" priority="61" stopIfTrue="1" operator="equal">
      <formula>"Bermuda"</formula>
    </cfRule>
    <cfRule type="cellIs" dxfId="586" priority="62" stopIfTrue="1" operator="equal">
      <formula>"Belgium"</formula>
    </cfRule>
    <cfRule type="cellIs" dxfId="585" priority="63" stopIfTrue="1" operator="equal">
      <formula>"Barbados"</formula>
    </cfRule>
    <cfRule type="cellIs" dxfId="584" priority="64" stopIfTrue="1" operator="equal">
      <formula>"Austria"</formula>
    </cfRule>
    <cfRule type="cellIs" dxfId="583" priority="65" stopIfTrue="1" operator="equal">
      <formula>"Andorra"</formula>
    </cfRule>
    <cfRule type="cellIs" dxfId="582" priority="66" stopIfTrue="1" operator="equal">
      <formula>"Antigua and Barbuda"</formula>
    </cfRule>
    <cfRule type="cellIs" dxfId="581" priority="67" stopIfTrue="1" operator="equal">
      <formula>"Aruba"</formula>
    </cfRule>
    <cfRule type="cellIs" dxfId="580" priority="68" stopIfTrue="1" operator="equal">
      <formula>"Australia"</formula>
    </cfRule>
    <cfRule type="cellIs" dxfId="579" priority="69" stopIfTrue="1" operator="equal">
      <formula>"Bahamas"</formula>
    </cfRule>
    <cfRule type="cellIs" dxfId="578" priority="70" stopIfTrue="1" operator="equal">
      <formula>"Bahrain"</formula>
    </cfRule>
  </conditionalFormatting>
  <conditionalFormatting sqref="E202">
    <cfRule type="cellIs" dxfId="577" priority="71" stopIfTrue="1" operator="equal">
      <formula>"Australia"</formula>
    </cfRule>
    <cfRule type="cellIs" dxfId="576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264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0</v>
      </c>
      <c r="C5" s="42">
        <v>0.74199999999999999</v>
      </c>
      <c r="D5" s="42">
        <v>143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0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1045.104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0.255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389.66199999999998</v>
      </c>
      <c r="C10" s="42">
        <v>0.216</v>
      </c>
      <c r="D10" s="42">
        <v>84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0</v>
      </c>
      <c r="C11" s="42">
        <v>0</v>
      </c>
      <c r="D11" s="42">
        <v>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40.5</v>
      </c>
      <c r="C13" s="42">
        <v>0.33200000000000002</v>
      </c>
      <c r="D13" s="42">
        <v>405</v>
      </c>
      <c r="E13" s="41" t="s">
        <v>149</v>
      </c>
      <c r="F13" s="40" t="s">
        <v>42</v>
      </c>
    </row>
    <row r="14" spans="1:12" x14ac:dyDescent="0.2">
      <c r="A14" s="43" t="s">
        <v>222</v>
      </c>
      <c r="B14" s="42">
        <v>0</v>
      </c>
      <c r="C14" s="42">
        <v>1.2E-2</v>
      </c>
      <c r="D14" s="42">
        <v>35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0</v>
      </c>
      <c r="C15" s="42">
        <v>0</v>
      </c>
      <c r="D15" s="42">
        <v>0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0.75800000000000001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</v>
      </c>
      <c r="C17" s="42">
        <v>0</v>
      </c>
      <c r="D17" s="42">
        <v>0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297.53899999999999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0.50700000000000001</v>
      </c>
      <c r="C19" s="42">
        <v>0</v>
      </c>
      <c r="D19" s="42">
        <v>0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0</v>
      </c>
      <c r="C20" s="42">
        <v>0</v>
      </c>
      <c r="D20" s="42">
        <v>0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0</v>
      </c>
      <c r="C21" s="42">
        <v>0.64</v>
      </c>
      <c r="D21" s="42">
        <v>996</v>
      </c>
      <c r="E21" s="41" t="s">
        <v>149</v>
      </c>
      <c r="F21" s="40" t="s">
        <v>42</v>
      </c>
      <c r="G21" s="45"/>
    </row>
    <row r="22" spans="1:7" x14ac:dyDescent="0.2">
      <c r="A22" s="43" t="s">
        <v>214</v>
      </c>
      <c r="B22" s="42">
        <v>3.6999999999999998E-2</v>
      </c>
      <c r="C22" s="42">
        <v>0</v>
      </c>
      <c r="D22" s="42">
        <v>0</v>
      </c>
      <c r="E22" s="41" t="s">
        <v>149</v>
      </c>
      <c r="F22" s="40" t="s">
        <v>36</v>
      </c>
    </row>
    <row r="23" spans="1:7" x14ac:dyDescent="0.2">
      <c r="A23" s="43" t="s">
        <v>213</v>
      </c>
      <c r="B23" s="42">
        <v>49.015000000000001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0.14899999999999999</v>
      </c>
      <c r="C24" s="42">
        <v>0</v>
      </c>
      <c r="D24" s="42">
        <v>0</v>
      </c>
      <c r="E24" s="41" t="s">
        <v>149</v>
      </c>
      <c r="F24" s="40" t="s">
        <v>40</v>
      </c>
    </row>
    <row r="25" spans="1:7" x14ac:dyDescent="0.2">
      <c r="A25" s="43" t="s">
        <v>211</v>
      </c>
      <c r="B25" s="42">
        <v>0.15</v>
      </c>
      <c r="C25" s="42">
        <v>0</v>
      </c>
      <c r="D25" s="42">
        <v>0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4.7781099999999999</v>
      </c>
      <c r="C26" s="42">
        <v>0.01</v>
      </c>
      <c r="D26" s="42">
        <v>11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0</v>
      </c>
      <c r="C27" s="42">
        <v>3.0000000000000001E-3</v>
      </c>
      <c r="D27" s="42">
        <v>2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0</v>
      </c>
      <c r="D28" s="42">
        <v>0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544.82000000000005</v>
      </c>
      <c r="C29" s="42">
        <v>3.8570000000000002</v>
      </c>
      <c r="D29" s="42">
        <v>1902</v>
      </c>
      <c r="E29" s="41" t="s">
        <v>149</v>
      </c>
      <c r="F29" s="40" t="s">
        <v>36</v>
      </c>
      <c r="G29" s="44"/>
    </row>
    <row r="30" spans="1:7" x14ac:dyDescent="0.2">
      <c r="A30" s="43" t="s">
        <v>206</v>
      </c>
      <c r="B30" s="42">
        <v>0.26100000000000001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0</v>
      </c>
      <c r="C31" s="42">
        <v>1.4999999999999999E-2</v>
      </c>
      <c r="D31" s="42">
        <v>61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140.06100000000001</v>
      </c>
      <c r="C32" s="42">
        <v>0</v>
      </c>
      <c r="D32" s="42">
        <v>0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955.10299999999995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46.648000000000003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307.95499999999998</v>
      </c>
      <c r="C35" s="42">
        <v>0.25</v>
      </c>
      <c r="D35" s="42">
        <v>42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0</v>
      </c>
      <c r="C36" s="42">
        <v>7.2080000000000002</v>
      </c>
      <c r="D36" s="42">
        <v>4909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4.0000000000000001E-3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85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13.606</v>
      </c>
      <c r="C40" s="42">
        <v>0</v>
      </c>
      <c r="D40" s="42">
        <v>1</v>
      </c>
      <c r="E40" s="41" t="s">
        <v>149</v>
      </c>
      <c r="F40" s="40" t="s">
        <v>42</v>
      </c>
    </row>
    <row r="41" spans="1:6" x14ac:dyDescent="0.2">
      <c r="A41" s="43" t="s">
        <v>195</v>
      </c>
      <c r="B41" s="42">
        <v>150929.929</v>
      </c>
      <c r="C41" s="42">
        <v>71.492000000000004</v>
      </c>
      <c r="D41" s="42">
        <v>37866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0</v>
      </c>
      <c r="C42" s="42">
        <v>0</v>
      </c>
      <c r="D42" s="42">
        <v>0</v>
      </c>
      <c r="E42" s="41" t="s">
        <v>149</v>
      </c>
      <c r="F42" s="40" t="s">
        <v>36</v>
      </c>
    </row>
    <row r="43" spans="1:6" x14ac:dyDescent="0.2">
      <c r="A43" s="43" t="s">
        <v>193</v>
      </c>
      <c r="B43" s="42">
        <v>6.8360000000000003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8.157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0.25</v>
      </c>
      <c r="C45" s="42">
        <v>0.111</v>
      </c>
      <c r="D45" s="42">
        <v>76</v>
      </c>
      <c r="E45" s="41" t="s">
        <v>149</v>
      </c>
      <c r="F45" s="40" t="s">
        <v>36</v>
      </c>
    </row>
    <row r="46" spans="1:6" x14ac:dyDescent="0.2">
      <c r="A46" s="43" t="s">
        <v>190</v>
      </c>
      <c r="B46" s="42">
        <v>0</v>
      </c>
      <c r="C46" s="42">
        <v>7.0000000000000001E-3</v>
      </c>
      <c r="D46" s="42">
        <v>9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311.89999999999998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0</v>
      </c>
      <c r="C48" s="42">
        <v>0</v>
      </c>
      <c r="D48" s="42">
        <v>0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0</v>
      </c>
      <c r="C49" s="42">
        <v>4.2000000000000003E-2</v>
      </c>
      <c r="D49" s="42">
        <v>27</v>
      </c>
      <c r="E49" s="41" t="s">
        <v>149</v>
      </c>
      <c r="F49" s="40" t="s">
        <v>42</v>
      </c>
    </row>
    <row r="50" spans="1:6" x14ac:dyDescent="0.2">
      <c r="A50" s="43" t="s">
        <v>186</v>
      </c>
      <c r="B50" s="42">
        <v>45.139000000000003</v>
      </c>
      <c r="C50" s="42">
        <v>5.0000000000000001E-3</v>
      </c>
      <c r="D50" s="42">
        <v>3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250.607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0</v>
      </c>
      <c r="C52" s="42">
        <v>0.65500000000000003</v>
      </c>
      <c r="D52" s="42">
        <v>1292</v>
      </c>
      <c r="E52" s="41" t="s">
        <v>149</v>
      </c>
      <c r="F52" s="40" t="s">
        <v>42</v>
      </c>
    </row>
    <row r="53" spans="1:6" x14ac:dyDescent="0.2">
      <c r="A53" s="43" t="s">
        <v>183</v>
      </c>
      <c r="B53" s="42">
        <v>0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2.069</v>
      </c>
      <c r="C54" s="42">
        <v>1.7999999999999999E-2</v>
      </c>
      <c r="D54" s="42">
        <v>20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46.497</v>
      </c>
      <c r="C55" s="42">
        <v>7.0960000000000001</v>
      </c>
      <c r="D55" s="42">
        <v>4874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3.984</v>
      </c>
      <c r="C56" s="42">
        <v>5.5E-2</v>
      </c>
      <c r="D56" s="42">
        <v>45</v>
      </c>
      <c r="E56" s="41" t="s">
        <v>149</v>
      </c>
      <c r="F56" s="40" t="s">
        <v>36</v>
      </c>
    </row>
    <row r="57" spans="1:6" x14ac:dyDescent="0.2">
      <c r="A57" s="43" t="s">
        <v>179</v>
      </c>
      <c r="B57" s="42">
        <v>274.935</v>
      </c>
      <c r="C57" s="42">
        <v>14.608000000000001</v>
      </c>
      <c r="D57" s="42">
        <v>9067</v>
      </c>
      <c r="E57" s="41" t="s">
        <v>149</v>
      </c>
      <c r="F57" s="40" t="s">
        <v>32</v>
      </c>
    </row>
    <row r="58" spans="1:6" x14ac:dyDescent="0.2">
      <c r="A58" s="43" t="s">
        <v>178</v>
      </c>
      <c r="B58" s="42">
        <v>0.66400000000000003</v>
      </c>
      <c r="C58" s="42">
        <v>0</v>
      </c>
      <c r="D58" s="42">
        <v>0</v>
      </c>
      <c r="E58" s="41" t="s">
        <v>149</v>
      </c>
      <c r="F58" s="40" t="s">
        <v>32</v>
      </c>
    </row>
    <row r="59" spans="1:6" x14ac:dyDescent="0.2">
      <c r="A59" s="43" t="s">
        <v>177</v>
      </c>
      <c r="B59" s="42">
        <v>91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0</v>
      </c>
      <c r="C60" s="42">
        <v>0</v>
      </c>
      <c r="D60" s="42">
        <v>0</v>
      </c>
      <c r="E60" s="41" t="s">
        <v>149</v>
      </c>
      <c r="F60" s="40" t="s">
        <v>42</v>
      </c>
    </row>
    <row r="61" spans="1:6" x14ac:dyDescent="0.2">
      <c r="A61" s="43" t="s">
        <v>175</v>
      </c>
      <c r="B61" s="42">
        <v>390.13499999999999</v>
      </c>
      <c r="C61" s="42">
        <v>5.0000000000000001E-3</v>
      </c>
      <c r="D61" s="42">
        <v>1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8.6349999999999998</v>
      </c>
      <c r="C62" s="42">
        <v>5.0000000000000001E-3</v>
      </c>
      <c r="D62" s="42">
        <v>1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0</v>
      </c>
      <c r="C63" s="42">
        <v>0</v>
      </c>
      <c r="D63" s="42">
        <v>0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0</v>
      </c>
      <c r="C64" s="42">
        <v>0.56699999999999995</v>
      </c>
      <c r="D64" s="42">
        <v>1094</v>
      </c>
      <c r="E64" s="41" t="s">
        <v>149</v>
      </c>
      <c r="F64" s="40" t="s">
        <v>42</v>
      </c>
    </row>
    <row r="65" spans="1:6" x14ac:dyDescent="0.2">
      <c r="A65" s="43" t="s">
        <v>171</v>
      </c>
      <c r="B65" s="42">
        <v>0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3.464</v>
      </c>
      <c r="C66" s="42">
        <v>0</v>
      </c>
      <c r="D66" s="42">
        <v>0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0</v>
      </c>
      <c r="C68" s="42">
        <v>0</v>
      </c>
      <c r="D68" s="42">
        <v>0</v>
      </c>
      <c r="E68" s="41" t="s">
        <v>149</v>
      </c>
      <c r="F68" s="40" t="s">
        <v>32</v>
      </c>
    </row>
    <row r="69" spans="1:6" x14ac:dyDescent="0.2">
      <c r="A69" s="43" t="s">
        <v>167</v>
      </c>
      <c r="B69" s="42">
        <v>0</v>
      </c>
      <c r="C69" s="42">
        <v>0.25600000000000001</v>
      </c>
      <c r="D69" s="42">
        <v>599</v>
      </c>
      <c r="E69" s="41" t="s">
        <v>149</v>
      </c>
      <c r="F69" s="40" t="s">
        <v>42</v>
      </c>
    </row>
    <row r="70" spans="1:6" x14ac:dyDescent="0.2">
      <c r="A70" s="43" t="s">
        <v>166</v>
      </c>
      <c r="B70" s="42">
        <v>130</v>
      </c>
      <c r="C70" s="42">
        <v>0</v>
      </c>
      <c r="D70" s="42">
        <v>0</v>
      </c>
      <c r="E70" s="41" t="s">
        <v>149</v>
      </c>
      <c r="F70" s="40" t="s">
        <v>32</v>
      </c>
    </row>
    <row r="71" spans="1:6" x14ac:dyDescent="0.2">
      <c r="A71" s="43" t="s">
        <v>165</v>
      </c>
      <c r="B71" s="42">
        <v>4.3710000000000004</v>
      </c>
      <c r="C71" s="42">
        <v>2E-3</v>
      </c>
      <c r="D71" s="42">
        <v>3</v>
      </c>
      <c r="E71" s="41" t="s">
        <v>149</v>
      </c>
      <c r="F71" s="40" t="s">
        <v>42</v>
      </c>
    </row>
    <row r="72" spans="1:6" x14ac:dyDescent="0.2">
      <c r="A72" s="43" t="s">
        <v>164</v>
      </c>
      <c r="B72" s="42">
        <v>0.114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1.6220000000000001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0.06</v>
      </c>
      <c r="C74" s="42">
        <v>2.1999999999999999E-2</v>
      </c>
      <c r="D74" s="42">
        <v>20</v>
      </c>
      <c r="E74" s="41" t="s">
        <v>149</v>
      </c>
      <c r="F74" s="40" t="s">
        <v>32</v>
      </c>
    </row>
    <row r="75" spans="1:6" x14ac:dyDescent="0.2">
      <c r="A75" s="43" t="s">
        <v>161</v>
      </c>
      <c r="B75" s="42">
        <v>227.12100000000001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1.163</v>
      </c>
      <c r="C77" s="42">
        <v>0.01</v>
      </c>
      <c r="D77" s="42">
        <v>2</v>
      </c>
      <c r="E77" s="41" t="s">
        <v>149</v>
      </c>
      <c r="F77" s="40" t="s">
        <v>32</v>
      </c>
    </row>
    <row r="78" spans="1:6" x14ac:dyDescent="0.2">
      <c r="A78" s="43" t="s">
        <v>158</v>
      </c>
      <c r="B78" s="42">
        <v>240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8</v>
      </c>
      <c r="C79" s="42">
        <v>5.7350000000000003</v>
      </c>
      <c r="D79" s="42">
        <v>3479</v>
      </c>
      <c r="E79" s="41" t="s">
        <v>149</v>
      </c>
      <c r="F79" s="40" t="s">
        <v>32</v>
      </c>
    </row>
    <row r="80" spans="1:6" x14ac:dyDescent="0.2">
      <c r="A80" s="43" t="s">
        <v>156</v>
      </c>
      <c r="B80" s="42">
        <v>6.0999999999999999E-2</v>
      </c>
      <c r="C80" s="42">
        <v>2.1000000000000001E-2</v>
      </c>
      <c r="D80" s="42">
        <v>63</v>
      </c>
      <c r="E80" s="41" t="s">
        <v>149</v>
      </c>
      <c r="F80" s="40" t="s">
        <v>40</v>
      </c>
    </row>
    <row r="81" spans="1:6" x14ac:dyDescent="0.2">
      <c r="A81" s="43" t="s">
        <v>155</v>
      </c>
      <c r="B81" s="42">
        <v>0</v>
      </c>
      <c r="C81" s="42">
        <v>0</v>
      </c>
      <c r="D81" s="42">
        <v>0</v>
      </c>
      <c r="E81" s="41" t="s">
        <v>149</v>
      </c>
      <c r="F81" s="40" t="s">
        <v>36</v>
      </c>
    </row>
    <row r="82" spans="1:6" x14ac:dyDescent="0.2">
      <c r="A82" s="43" t="s">
        <v>154</v>
      </c>
      <c r="B82" s="42">
        <v>0</v>
      </c>
      <c r="C82" s="42">
        <v>0</v>
      </c>
      <c r="D82" s="42">
        <v>0</v>
      </c>
      <c r="E82" s="41" t="s">
        <v>149</v>
      </c>
      <c r="F82" s="40" t="s">
        <v>42</v>
      </c>
    </row>
    <row r="83" spans="1:6" x14ac:dyDescent="0.2">
      <c r="A83" s="43" t="s">
        <v>153</v>
      </c>
      <c r="B83" s="42">
        <v>1046.5999999999999</v>
      </c>
      <c r="C83" s="42">
        <v>0.745</v>
      </c>
      <c r="D83" s="42">
        <v>229</v>
      </c>
      <c r="E83" s="41" t="s">
        <v>149</v>
      </c>
      <c r="F83" s="40" t="s">
        <v>32</v>
      </c>
    </row>
    <row r="84" spans="1:6" x14ac:dyDescent="0.2">
      <c r="A84" s="43" t="s">
        <v>152</v>
      </c>
      <c r="B84" s="42">
        <v>2192.2420000000002</v>
      </c>
      <c r="C84" s="42">
        <v>7.173</v>
      </c>
      <c r="D84" s="42">
        <v>6341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0</v>
      </c>
      <c r="C85" s="42">
        <v>8.6999999999999994E-2</v>
      </c>
      <c r="D85" s="42">
        <v>36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0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0</v>
      </c>
      <c r="C87" s="42">
        <v>0.13</v>
      </c>
      <c r="D87" s="42">
        <v>76</v>
      </c>
      <c r="E87" s="41" t="s">
        <v>149</v>
      </c>
      <c r="F87" s="40" t="s">
        <v>42</v>
      </c>
    </row>
    <row r="88" spans="1:6" x14ac:dyDescent="0.2">
      <c r="A88" s="43" t="s">
        <v>147</v>
      </c>
      <c r="B88" s="42">
        <v>20.21</v>
      </c>
      <c r="C88" s="42">
        <v>0.64300000000000002</v>
      </c>
      <c r="D88" s="42">
        <v>643</v>
      </c>
      <c r="E88" s="41" t="s">
        <v>149</v>
      </c>
      <c r="F88" s="40" t="s">
        <v>42</v>
      </c>
    </row>
    <row r="89" spans="1:6" x14ac:dyDescent="0.2">
      <c r="A89" s="43" t="s">
        <v>146</v>
      </c>
      <c r="B89" s="42">
        <v>10.19</v>
      </c>
      <c r="C89" s="42">
        <v>3.4159999999999999</v>
      </c>
      <c r="D89" s="42">
        <v>3224</v>
      </c>
      <c r="E89" s="41" t="s">
        <v>149</v>
      </c>
      <c r="F89" s="40" t="s">
        <v>42</v>
      </c>
    </row>
    <row r="90" spans="1:6" x14ac:dyDescent="0.2">
      <c r="A90" s="43" t="s">
        <v>145</v>
      </c>
      <c r="B90" s="42">
        <v>42.091000000000001</v>
      </c>
      <c r="C90" s="42">
        <v>1.266</v>
      </c>
      <c r="D90" s="42">
        <v>2765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885.9</v>
      </c>
      <c r="C91" s="42">
        <v>0.42399999999999999</v>
      </c>
      <c r="D91" s="42">
        <v>1491</v>
      </c>
      <c r="E91" s="41" t="s">
        <v>30</v>
      </c>
      <c r="F91" s="40" t="s">
        <v>42</v>
      </c>
    </row>
    <row r="92" spans="1:6" x14ac:dyDescent="0.2">
      <c r="A92" s="43" t="s">
        <v>143</v>
      </c>
      <c r="B92" s="42">
        <v>0</v>
      </c>
      <c r="C92" s="42">
        <v>0</v>
      </c>
      <c r="D92" s="42">
        <v>0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0</v>
      </c>
      <c r="C93" s="42">
        <v>0</v>
      </c>
      <c r="D93" s="42">
        <v>0</v>
      </c>
      <c r="E93" s="41" t="s">
        <v>149</v>
      </c>
      <c r="F93" s="40" t="s">
        <v>36</v>
      </c>
    </row>
    <row r="94" spans="1:6" x14ac:dyDescent="0.2">
      <c r="A94" s="43" t="s">
        <v>141</v>
      </c>
      <c r="B94" s="42">
        <v>759.471</v>
      </c>
      <c r="C94" s="42">
        <v>2.7E-2</v>
      </c>
      <c r="D94" s="42">
        <v>21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0</v>
      </c>
      <c r="C96" s="42">
        <v>0</v>
      </c>
      <c r="D96" s="42">
        <v>0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0</v>
      </c>
      <c r="C97" s="42">
        <v>0</v>
      </c>
      <c r="D97" s="42">
        <v>0</v>
      </c>
      <c r="E97" s="41" t="s">
        <v>149</v>
      </c>
      <c r="F97" s="40" t="s">
        <v>29</v>
      </c>
    </row>
    <row r="98" spans="1:6" x14ac:dyDescent="0.2">
      <c r="A98" s="43" t="s">
        <v>137</v>
      </c>
      <c r="B98" s="42">
        <v>133.56</v>
      </c>
      <c r="C98" s="42">
        <v>0</v>
      </c>
      <c r="D98" s="42">
        <v>0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0</v>
      </c>
      <c r="C99" s="42">
        <v>1E-3</v>
      </c>
      <c r="D99" s="42">
        <v>2</v>
      </c>
      <c r="E99" s="41" t="s">
        <v>149</v>
      </c>
      <c r="F99" s="40" t="s">
        <v>40</v>
      </c>
    </row>
    <row r="100" spans="1:6" x14ac:dyDescent="0.2">
      <c r="A100" s="43" t="s">
        <v>135</v>
      </c>
      <c r="B100" s="42">
        <v>0</v>
      </c>
      <c r="C100" s="42">
        <v>0</v>
      </c>
      <c r="D100" s="42">
        <v>0</v>
      </c>
      <c r="E100" s="41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22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0</v>
      </c>
      <c r="C103" s="42">
        <v>0</v>
      </c>
      <c r="D103" s="42">
        <v>0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0</v>
      </c>
      <c r="C105" s="42">
        <v>0.06</v>
      </c>
      <c r="D105" s="42">
        <v>108</v>
      </c>
      <c r="E105" s="41" t="s">
        <v>149</v>
      </c>
      <c r="F105" s="40" t="s">
        <v>40</v>
      </c>
    </row>
    <row r="106" spans="1:6" x14ac:dyDescent="0.2">
      <c r="A106" s="43" t="s">
        <v>129</v>
      </c>
      <c r="B106" s="42">
        <v>0</v>
      </c>
      <c r="C106" s="42">
        <v>8.0000000000000002E-3</v>
      </c>
      <c r="D106" s="42">
        <v>25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0</v>
      </c>
      <c r="C108" s="42">
        <v>0</v>
      </c>
      <c r="D108" s="42">
        <v>0</v>
      </c>
      <c r="E108" s="41" t="s">
        <v>149</v>
      </c>
      <c r="F108" s="40" t="s">
        <v>36</v>
      </c>
    </row>
    <row r="109" spans="1:6" x14ac:dyDescent="0.2">
      <c r="A109" s="43" t="s">
        <v>126</v>
      </c>
      <c r="B109" s="42">
        <v>1102.95</v>
      </c>
      <c r="C109" s="42">
        <v>9.1999999999999998E-2</v>
      </c>
      <c r="D109" s="42">
        <v>35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0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26.582000000000001</v>
      </c>
      <c r="C111" s="42">
        <v>1.925</v>
      </c>
      <c r="D111" s="42">
        <v>736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3.6999999999999998E-2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280</v>
      </c>
      <c r="C113" s="42">
        <v>0</v>
      </c>
      <c r="D113" s="42">
        <v>0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0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9.0999999999999998E-2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2.17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1.157</v>
      </c>
      <c r="C117" s="42">
        <v>0</v>
      </c>
      <c r="D117" s="42">
        <v>0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52.683</v>
      </c>
      <c r="C118" s="42">
        <v>1.677</v>
      </c>
      <c r="D118" s="42">
        <v>1153</v>
      </c>
      <c r="E118" s="41" t="s">
        <v>149</v>
      </c>
      <c r="F118" s="40" t="s">
        <v>36</v>
      </c>
    </row>
    <row r="119" spans="1:6" x14ac:dyDescent="0.2">
      <c r="A119" s="43" t="s">
        <v>116</v>
      </c>
      <c r="B119" s="42">
        <v>2.8079999999999998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0</v>
      </c>
      <c r="C120" s="42">
        <v>0</v>
      </c>
      <c r="D120" s="42">
        <v>0</v>
      </c>
      <c r="E120" s="41" t="s">
        <v>149</v>
      </c>
      <c r="F120" s="40" t="s">
        <v>32</v>
      </c>
    </row>
    <row r="121" spans="1:6" x14ac:dyDescent="0.2">
      <c r="A121" s="43" t="s">
        <v>114</v>
      </c>
      <c r="B121" s="42">
        <v>0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36</v>
      </c>
    </row>
    <row r="123" spans="1:6" x14ac:dyDescent="0.2">
      <c r="A123" s="43" t="s">
        <v>112</v>
      </c>
      <c r="B123" s="42">
        <v>2.5999999999999999E-2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17.582000000000001</v>
      </c>
      <c r="C124" s="42">
        <v>0</v>
      </c>
      <c r="D124" s="42">
        <v>0</v>
      </c>
      <c r="E124" s="41" t="s">
        <v>149</v>
      </c>
      <c r="F124" s="40" t="s">
        <v>32</v>
      </c>
    </row>
    <row r="125" spans="1:6" x14ac:dyDescent="0.2">
      <c r="A125" s="43" t="s">
        <v>110</v>
      </c>
      <c r="B125" s="42">
        <v>860</v>
      </c>
      <c r="C125" s="42">
        <v>0</v>
      </c>
      <c r="D125" s="42">
        <v>0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48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0</v>
      </c>
      <c r="C127" s="42">
        <v>0</v>
      </c>
      <c r="D127" s="42">
        <v>0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0</v>
      </c>
      <c r="C128" s="42">
        <v>0</v>
      </c>
      <c r="D128" s="42">
        <v>0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149</v>
      </c>
      <c r="F129" s="40" t="s">
        <v>42</v>
      </c>
    </row>
    <row r="130" spans="1:6" x14ac:dyDescent="0.2">
      <c r="A130" s="43" t="s">
        <v>105</v>
      </c>
      <c r="B130" s="42">
        <v>1.647</v>
      </c>
      <c r="C130" s="42">
        <v>0</v>
      </c>
      <c r="D130" s="42">
        <v>0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14</v>
      </c>
      <c r="C131" s="42">
        <v>2E-3</v>
      </c>
      <c r="D131" s="42">
        <v>4</v>
      </c>
      <c r="E131" s="41" t="s">
        <v>149</v>
      </c>
      <c r="F131" s="40" t="s">
        <v>42</v>
      </c>
    </row>
    <row r="132" spans="1:6" x14ac:dyDescent="0.2">
      <c r="A132" s="43" t="s">
        <v>103</v>
      </c>
      <c r="B132" s="42">
        <v>0</v>
      </c>
      <c r="C132" s="42">
        <v>0</v>
      </c>
      <c r="D132" s="42">
        <v>0</v>
      </c>
      <c r="E132" s="41" t="s">
        <v>149</v>
      </c>
      <c r="F132" s="40" t="s">
        <v>32</v>
      </c>
    </row>
    <row r="133" spans="1:6" x14ac:dyDescent="0.2">
      <c r="A133" s="43" t="s">
        <v>102</v>
      </c>
      <c r="B133" s="42">
        <v>56.203000000000003</v>
      </c>
      <c r="C133" s="42">
        <v>1E-3</v>
      </c>
      <c r="D133" s="42">
        <v>0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3300</v>
      </c>
      <c r="C134" s="42">
        <v>2.2509999999999999</v>
      </c>
      <c r="D134" s="42">
        <v>159</v>
      </c>
      <c r="E134" s="41" t="s">
        <v>149</v>
      </c>
      <c r="F134" s="40" t="s">
        <v>32</v>
      </c>
    </row>
    <row r="135" spans="1:6" x14ac:dyDescent="0.2">
      <c r="A135" s="43" t="s">
        <v>100</v>
      </c>
      <c r="B135" s="42">
        <v>439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0</v>
      </c>
      <c r="C136" s="42">
        <v>0</v>
      </c>
      <c r="D136" s="42">
        <v>0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0</v>
      </c>
      <c r="C137" s="42">
        <v>6.9000000000000006E-2</v>
      </c>
      <c r="D137" s="42">
        <v>50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13.459</v>
      </c>
      <c r="C138" s="42">
        <v>0</v>
      </c>
      <c r="D138" s="42">
        <v>0</v>
      </c>
      <c r="E138" s="41" t="s">
        <v>149</v>
      </c>
      <c r="F138" s="40" t="s">
        <v>32</v>
      </c>
    </row>
    <row r="139" spans="1:6" x14ac:dyDescent="0.2">
      <c r="A139" s="43" t="s">
        <v>96</v>
      </c>
      <c r="B139" s="42">
        <v>0.113</v>
      </c>
      <c r="C139" s="42">
        <v>0</v>
      </c>
      <c r="D139" s="42">
        <v>0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0</v>
      </c>
      <c r="C140" s="42">
        <v>0</v>
      </c>
      <c r="D140" s="42">
        <v>0</v>
      </c>
      <c r="E140" s="41" t="s">
        <v>149</v>
      </c>
      <c r="F140" s="40" t="s">
        <v>36</v>
      </c>
    </row>
    <row r="141" spans="1:6" x14ac:dyDescent="0.2">
      <c r="A141" s="43" t="s">
        <v>94</v>
      </c>
      <c r="B141" s="42">
        <v>620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45.405999999999999</v>
      </c>
      <c r="C142" s="42">
        <v>2.8000000000000001E-2</v>
      </c>
      <c r="D142" s="42">
        <v>2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299.08</v>
      </c>
      <c r="C143" s="42">
        <v>1.276</v>
      </c>
      <c r="D143" s="42">
        <v>1493</v>
      </c>
      <c r="E143" s="41" t="s">
        <v>149</v>
      </c>
      <c r="F143" s="40" t="s">
        <v>36</v>
      </c>
    </row>
    <row r="144" spans="1:6" x14ac:dyDescent="0.2">
      <c r="A144" s="43" t="s">
        <v>91</v>
      </c>
      <c r="B144" s="42">
        <v>516.33799999999997</v>
      </c>
      <c r="C144" s="42">
        <v>4.0000000000000001E-3</v>
      </c>
      <c r="D144" s="42">
        <v>6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0</v>
      </c>
      <c r="C145" s="42">
        <v>3.9E-2</v>
      </c>
      <c r="D145" s="42">
        <v>30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18.574000000000002</v>
      </c>
      <c r="C146" s="42">
        <v>2.4039999999999999</v>
      </c>
      <c r="D146" s="42">
        <v>1559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0</v>
      </c>
      <c r="C147" s="42">
        <v>0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255.28399999999999</v>
      </c>
      <c r="C148" s="42">
        <v>8.3000000000000004E-2</v>
      </c>
      <c r="D148" s="42">
        <v>217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0</v>
      </c>
      <c r="C149" s="42">
        <v>0</v>
      </c>
      <c r="D149" s="42">
        <v>0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0</v>
      </c>
      <c r="C150" s="42">
        <v>0</v>
      </c>
      <c r="D150" s="42">
        <v>0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845.09867999999994</v>
      </c>
      <c r="C151" s="42">
        <v>0.56899999999999995</v>
      </c>
      <c r="D151" s="42">
        <v>54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0.216</v>
      </c>
      <c r="C152" s="42">
        <v>0</v>
      </c>
      <c r="D152" s="42">
        <v>0</v>
      </c>
      <c r="E152" s="41" t="s">
        <v>149</v>
      </c>
      <c r="F152" s="40" t="s">
        <v>40</v>
      </c>
    </row>
    <row r="153" spans="1:6" x14ac:dyDescent="0.2">
      <c r="A153" s="43" t="s">
        <v>82</v>
      </c>
      <c r="B153" s="42">
        <v>0.30599999999999999</v>
      </c>
      <c r="C153" s="42">
        <v>2E-3</v>
      </c>
      <c r="D153" s="42">
        <v>3</v>
      </c>
      <c r="E153" s="41" t="s">
        <v>149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2.7189999999999999</v>
      </c>
      <c r="C155" s="42">
        <v>1.5</v>
      </c>
      <c r="D155" s="42">
        <v>760</v>
      </c>
      <c r="E155" s="41" t="s">
        <v>149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0</v>
      </c>
      <c r="C158" s="42">
        <v>0</v>
      </c>
      <c r="D158" s="42">
        <v>0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40.6</v>
      </c>
      <c r="C159" s="42">
        <v>2.1999999999999999E-2</v>
      </c>
      <c r="D159" s="42">
        <v>16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0</v>
      </c>
      <c r="C160" s="42">
        <v>2.1000000000000001E-2</v>
      </c>
      <c r="D160" s="42">
        <v>4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0</v>
      </c>
      <c r="D161" s="42">
        <v>0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216.499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0.309</v>
      </c>
      <c r="D163" s="42">
        <v>439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0</v>
      </c>
      <c r="C164" s="42">
        <v>0.18</v>
      </c>
      <c r="D164" s="42">
        <v>385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0</v>
      </c>
      <c r="C165" s="42">
        <v>8.0000000000000002E-3</v>
      </c>
      <c r="D165" s="42">
        <v>13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96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7.9749999999999996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55.774999999999999</v>
      </c>
      <c r="C168" s="42">
        <v>4.8410000000000002</v>
      </c>
      <c r="D168" s="42">
        <v>7514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20.991</v>
      </c>
      <c r="C169" s="42">
        <v>4.6859999999999999</v>
      </c>
      <c r="D169" s="42">
        <v>10179</v>
      </c>
      <c r="E169" s="41" t="s">
        <v>149</v>
      </c>
      <c r="F169" s="40" t="s">
        <v>42</v>
      </c>
    </row>
    <row r="170" spans="1:6" x14ac:dyDescent="0.2">
      <c r="A170" s="43" t="s">
        <v>65</v>
      </c>
      <c r="B170" s="42">
        <v>47.27</v>
      </c>
      <c r="C170" s="42">
        <v>1.6E-2</v>
      </c>
      <c r="D170" s="42">
        <v>9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225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0.48499999999999999</v>
      </c>
      <c r="C172" s="42">
        <v>6.0000000000000001E-3</v>
      </c>
      <c r="D172" s="42">
        <v>2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2.2050000000000001</v>
      </c>
      <c r="C173" s="42">
        <v>1.6E-2</v>
      </c>
      <c r="D173" s="42">
        <v>2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0</v>
      </c>
      <c r="C174" s="42">
        <v>1E-3</v>
      </c>
      <c r="D174" s="42">
        <v>2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0</v>
      </c>
      <c r="C175" s="42">
        <v>7.0000000000000001E-3</v>
      </c>
      <c r="D175" s="42">
        <v>9</v>
      </c>
      <c r="E175" s="41" t="s">
        <v>149</v>
      </c>
      <c r="F175" s="40" t="s">
        <v>42</v>
      </c>
    </row>
    <row r="176" spans="1:6" x14ac:dyDescent="0.2">
      <c r="A176" s="43" t="s">
        <v>59</v>
      </c>
      <c r="B176" s="42">
        <v>0</v>
      </c>
      <c r="C176" s="42">
        <v>9.7170000000000005</v>
      </c>
      <c r="D176" s="42">
        <v>3690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205.86799999999999</v>
      </c>
      <c r="C177" s="42">
        <v>0.215</v>
      </c>
      <c r="D177" s="42">
        <v>396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0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3573.3020000000001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0</v>
      </c>
      <c r="C180" s="42">
        <v>0.02</v>
      </c>
      <c r="D180" s="42">
        <v>17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9.6470000000000002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4.74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5.9649999999999999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1.2050000000000001</v>
      </c>
      <c r="C184" s="42">
        <v>1E-3</v>
      </c>
      <c r="D184" s="42">
        <v>3</v>
      </c>
      <c r="E184" s="41" t="s">
        <v>149</v>
      </c>
      <c r="F184" s="40" t="s">
        <v>40</v>
      </c>
    </row>
    <row r="185" spans="1:6" x14ac:dyDescent="0.2">
      <c r="A185" s="43" t="s">
        <v>50</v>
      </c>
      <c r="B185" s="42">
        <v>0</v>
      </c>
      <c r="C185" s="42">
        <v>0</v>
      </c>
      <c r="D185" s="42">
        <v>0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0</v>
      </c>
      <c r="C186" s="42">
        <v>0.13300000000000001</v>
      </c>
      <c r="D186" s="42">
        <v>23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0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2554</v>
      </c>
      <c r="C189" s="42">
        <v>0</v>
      </c>
      <c r="D189" s="42">
        <v>0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0</v>
      </c>
      <c r="C190" s="42">
        <v>0</v>
      </c>
      <c r="D190" s="42">
        <v>0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0</v>
      </c>
      <c r="C191" s="42">
        <v>1.0999999999999999E-2</v>
      </c>
      <c r="D191" s="42">
        <v>30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3.786</v>
      </c>
      <c r="D192" s="42">
        <v>4545</v>
      </c>
      <c r="E192" s="41" t="s">
        <v>149</v>
      </c>
      <c r="F192" s="40" t="s">
        <v>42</v>
      </c>
    </row>
    <row r="193" spans="1:6" x14ac:dyDescent="0.2">
      <c r="A193" s="43" t="s">
        <v>41</v>
      </c>
      <c r="B193" s="42">
        <v>74</v>
      </c>
      <c r="C193" s="42">
        <v>9.2999999999999999E-2</v>
      </c>
      <c r="D193" s="42">
        <v>135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0</v>
      </c>
      <c r="C194" s="42">
        <v>0</v>
      </c>
      <c r="D194" s="42">
        <v>0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12.446</v>
      </c>
      <c r="C196" s="42">
        <v>8.9999999999999993E-3</v>
      </c>
      <c r="D196" s="42">
        <v>5</v>
      </c>
      <c r="E196" s="41" t="s">
        <v>149</v>
      </c>
      <c r="F196" s="40" t="s">
        <v>36</v>
      </c>
    </row>
    <row r="197" spans="1:6" x14ac:dyDescent="0.2">
      <c r="A197" s="43" t="s">
        <v>35</v>
      </c>
      <c r="B197" s="42">
        <v>1362.1946800000001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0.316</v>
      </c>
      <c r="C198" s="42">
        <v>3.0000000000000001E-3</v>
      </c>
      <c r="D198" s="42">
        <v>1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146.614</v>
      </c>
      <c r="C199" s="35">
        <v>2.1000000000000001E-2</v>
      </c>
      <c r="D199" s="35">
        <v>4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2.016</v>
      </c>
      <c r="C200" s="35">
        <v>4.0000000000000001E-3</v>
      </c>
      <c r="D200" s="35">
        <v>1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1223.068</v>
      </c>
      <c r="C201" s="31">
        <v>104.761</v>
      </c>
      <c r="D201" s="30">
        <v>76551</v>
      </c>
      <c r="E201" s="29"/>
      <c r="F201" s="28"/>
    </row>
    <row r="202" spans="1:6" x14ac:dyDescent="0.2">
      <c r="A202" s="24" t="s">
        <v>27</v>
      </c>
      <c r="B202" s="22">
        <v>1219.934</v>
      </c>
      <c r="C202" s="23">
        <v>16.012</v>
      </c>
      <c r="D202" s="22">
        <v>14059</v>
      </c>
      <c r="E202" s="27">
        <f>COUNTIF(E5:E200,"yes")</f>
        <v>14</v>
      </c>
      <c r="F202" s="20"/>
    </row>
    <row r="203" spans="1:6" ht="13.5" thickBot="1" x14ac:dyDescent="0.25">
      <c r="A203" s="19" t="s">
        <v>26</v>
      </c>
      <c r="B203" s="25">
        <v>179507.53247000001</v>
      </c>
      <c r="C203" s="26">
        <v>164.02500000000001</v>
      </c>
      <c r="D203" s="25">
        <v>115778</v>
      </c>
      <c r="E203" s="16">
        <v>196</v>
      </c>
      <c r="F203" s="15"/>
    </row>
    <row r="204" spans="1:6" x14ac:dyDescent="0.2">
      <c r="A204" s="24" t="s">
        <v>25</v>
      </c>
      <c r="B204" s="22">
        <v>0.75800000000000001</v>
      </c>
      <c r="C204" s="23">
        <v>0.221</v>
      </c>
      <c r="D204" s="22">
        <v>755.5</v>
      </c>
      <c r="E204" s="21"/>
      <c r="F204" s="20"/>
    </row>
    <row r="205" spans="1:6" ht="13.5" thickBot="1" x14ac:dyDescent="0.25">
      <c r="A205" s="19" t="s">
        <v>24</v>
      </c>
      <c r="B205" s="17">
        <v>22</v>
      </c>
      <c r="C205" s="18">
        <v>8.0000000000000002E-3</v>
      </c>
      <c r="D205" s="17">
        <v>4</v>
      </c>
      <c r="E205" s="16"/>
      <c r="F205" s="15"/>
    </row>
    <row r="206" spans="1:6" x14ac:dyDescent="0.2">
      <c r="A206" s="24" t="s">
        <v>23</v>
      </c>
      <c r="B206" s="22">
        <v>93.841076900000004</v>
      </c>
      <c r="C206" s="23">
        <v>2.0015000000000001</v>
      </c>
      <c r="D206" s="22">
        <v>1757.375</v>
      </c>
      <c r="E206" s="21"/>
      <c r="F206" s="20"/>
    </row>
    <row r="207" spans="1:6" ht="13.5" thickBot="1" x14ac:dyDescent="0.25">
      <c r="A207" s="19" t="s">
        <v>22</v>
      </c>
      <c r="B207" s="17">
        <v>1617.1849772</v>
      </c>
      <c r="C207" s="18">
        <v>1.2814452999999999</v>
      </c>
      <c r="D207" s="17">
        <v>911.63779529999999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6.7960045086346453E-3</v>
      </c>
      <c r="C208" s="13">
        <f>C202/C203</f>
        <v>9.7619265355890869E-2</v>
      </c>
      <c r="D208" s="12">
        <f>D202/D203</f>
        <v>0.12143066903902296</v>
      </c>
      <c r="E208" s="11">
        <f>E202/E203</f>
        <v>7.1428571428571425E-2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  <mergeCell ref="A224:F224"/>
    <mergeCell ref="B3:C3"/>
    <mergeCell ref="A1:F1"/>
    <mergeCell ref="B213:F213"/>
    <mergeCell ref="B214:F214"/>
    <mergeCell ref="B215:F215"/>
  </mergeCells>
  <conditionalFormatting sqref="E209:F210 E4:F198">
    <cfRule type="cellIs" dxfId="575" priority="287" stopIfTrue="1" operator="equal">
      <formula>"Australia"</formula>
    </cfRule>
    <cfRule type="cellIs" dxfId="574" priority="288" stopIfTrue="1" operator="equal">
      <formula>"France"</formula>
    </cfRule>
  </conditionalFormatting>
  <conditionalFormatting sqref="G21 A226 A227:D65529 E209:F210 E2:F198 A1:A3">
    <cfRule type="cellIs" dxfId="573" priority="217" stopIfTrue="1" operator="equal">
      <formula>"Guadeloupe"</formula>
    </cfRule>
    <cfRule type="cellIs" dxfId="572" priority="218" stopIfTrue="1" operator="equal">
      <formula>"French Guiana"</formula>
    </cfRule>
    <cfRule type="cellIs" dxfId="571" priority="219" stopIfTrue="1" operator="equal">
      <formula>"Virgin Islands, British"</formula>
    </cfRule>
    <cfRule type="cellIs" dxfId="570" priority="220" stopIfTrue="1" operator="equal">
      <formula>"Virgin Islands (U.S.)"</formula>
    </cfRule>
    <cfRule type="cellIs" dxfId="569" priority="221" stopIfTrue="1" operator="equal">
      <formula>"United States"</formula>
    </cfRule>
    <cfRule type="cellIs" dxfId="568" priority="222" stopIfTrue="1" operator="equal">
      <formula>"United Kingdom"</formula>
    </cfRule>
    <cfRule type="cellIs" dxfId="567" priority="223" stopIfTrue="1" operator="equal">
      <formula>"United Arab Emirates"</formula>
    </cfRule>
    <cfRule type="cellIs" dxfId="566" priority="224" stopIfTrue="1" operator="equal">
      <formula>"Trinidad and Tobago"</formula>
    </cfRule>
    <cfRule type="cellIs" dxfId="565" priority="225" stopIfTrue="1" operator="equal">
      <formula>"Switzerland"</formula>
    </cfRule>
    <cfRule type="cellIs" dxfId="564" priority="226" stopIfTrue="1" operator="equal">
      <formula>"Sweden"</formula>
    </cfRule>
    <cfRule type="cellIs" dxfId="563" priority="227" stopIfTrue="1" operator="equal">
      <formula>"Spain"</formula>
    </cfRule>
    <cfRule type="cellIs" dxfId="562" priority="228" stopIfTrue="1" operator="equal">
      <formula>"Slovenia"</formula>
    </cfRule>
    <cfRule type="cellIs" dxfId="561" priority="229" stopIfTrue="1" operator="equal">
      <formula>"Slovak Republic"</formula>
    </cfRule>
    <cfRule type="cellIs" dxfId="560" priority="230" stopIfTrue="1" operator="equal">
      <formula>"Singapore"</formula>
    </cfRule>
    <cfRule type="cellIs" dxfId="559" priority="231" stopIfTrue="1" operator="equal">
      <formula>"Saudi Arabia"</formula>
    </cfRule>
    <cfRule type="cellIs" dxfId="558" priority="232" stopIfTrue="1" operator="equal">
      <formula>"San Marino"</formula>
    </cfRule>
    <cfRule type="cellIs" dxfId="557" priority="233" stopIfTrue="1" operator="equal">
      <formula>"Qatar"</formula>
    </cfRule>
    <cfRule type="cellIs" dxfId="556" priority="234" stopIfTrue="1" operator="equal">
      <formula>"Puerto Rico"</formula>
    </cfRule>
    <cfRule type="cellIs" dxfId="555" priority="235" stopIfTrue="1" operator="equal">
      <formula>"Portugal"</formula>
    </cfRule>
    <cfRule type="cellIs" dxfId="554" priority="236" stopIfTrue="1" operator="equal">
      <formula>"Oman"</formula>
    </cfRule>
    <cfRule type="cellIs" dxfId="553" priority="237" stopIfTrue="1" operator="equal">
      <formula>"Norway"</formula>
    </cfRule>
    <cfRule type="cellIs" dxfId="552" priority="238" stopIfTrue="1" operator="equal">
      <formula>"Northern Mariana Islands"</formula>
    </cfRule>
    <cfRule type="cellIs" dxfId="551" priority="239" stopIfTrue="1" operator="equal">
      <formula>"New Zealand"</formula>
    </cfRule>
    <cfRule type="cellIs" dxfId="550" priority="240" stopIfTrue="1" operator="equal">
      <formula>"New CAledonia"</formula>
    </cfRule>
    <cfRule type="cellIs" dxfId="549" priority="241" stopIfTrue="1" operator="equal">
      <formula>"Netherlands Antilles"</formula>
    </cfRule>
    <cfRule type="cellIs" dxfId="548" priority="242" stopIfTrue="1" operator="equal">
      <formula>"Netherlands"</formula>
    </cfRule>
    <cfRule type="cellIs" dxfId="547" priority="243" stopIfTrue="1" operator="equal">
      <formula>"Monaco"</formula>
    </cfRule>
    <cfRule type="cellIs" dxfId="546" priority="244" stopIfTrue="1" operator="equal">
      <formula>"Malta"</formula>
    </cfRule>
    <cfRule type="cellIs" dxfId="545" priority="245" stopIfTrue="1" operator="equal">
      <formula>"Macao SAR, China"</formula>
    </cfRule>
    <cfRule type="cellIs" dxfId="544" priority="246" stopIfTrue="1" operator="equal">
      <formula>"Luxembourg"</formula>
    </cfRule>
    <cfRule type="cellIs" dxfId="543" priority="247" stopIfTrue="1" operator="equal">
      <formula>"Liechtenstein"</formula>
    </cfRule>
    <cfRule type="cellIs" dxfId="542" priority="248" stopIfTrue="1" operator="equal">
      <formula>"Kuwait"</formula>
    </cfRule>
    <cfRule type="cellIs" dxfId="541" priority="249" stopIfTrue="1" operator="equal">
      <formula>"Korea, Republic of"</formula>
    </cfRule>
    <cfRule type="cellIs" dxfId="540" priority="250" stopIfTrue="1" operator="equal">
      <formula>"Japan"</formula>
    </cfRule>
    <cfRule type="cellIs" dxfId="539" priority="251" stopIfTrue="1" operator="equal">
      <formula>"Italy"</formula>
    </cfRule>
    <cfRule type="cellIs" dxfId="538" priority="252" stopIfTrue="1" operator="equal">
      <formula>"Israel"</formula>
    </cfRule>
    <cfRule type="cellIs" dxfId="537" priority="253" stopIfTrue="1" operator="equal">
      <formula>"Isle of Man"</formula>
    </cfRule>
    <cfRule type="cellIs" dxfId="536" priority="254" stopIfTrue="1" operator="equal">
      <formula>"Ireland"</formula>
    </cfRule>
    <cfRule type="cellIs" dxfId="535" priority="255" stopIfTrue="1" operator="equal">
      <formula>"Iceland"</formula>
    </cfRule>
    <cfRule type="cellIs" dxfId="534" priority="256" stopIfTrue="1" operator="equal">
      <formula>"Hungary"</formula>
    </cfRule>
    <cfRule type="cellIs" dxfId="533" priority="257" stopIfTrue="1" operator="equal">
      <formula>"Hong Kong"</formula>
    </cfRule>
    <cfRule type="cellIs" dxfId="532" priority="258" stopIfTrue="1" operator="equal">
      <formula>"China"</formula>
    </cfRule>
    <cfRule type="cellIs" dxfId="531" priority="259" stopIfTrue="1" operator="equal">
      <formula>"Guam"</formula>
    </cfRule>
    <cfRule type="cellIs" dxfId="530" priority="260" stopIfTrue="1" operator="equal">
      <formula>"Greenland"</formula>
    </cfRule>
    <cfRule type="cellIs" dxfId="529" priority="261" stopIfTrue="1" operator="equal">
      <formula>"Greece"</formula>
    </cfRule>
    <cfRule type="cellIs" dxfId="528" priority="262" stopIfTrue="1" operator="equal">
      <formula>"Germany"</formula>
    </cfRule>
    <cfRule type="cellIs" dxfId="527" priority="263" stopIfTrue="1" operator="equal">
      <formula>"French Polynesia"</formula>
    </cfRule>
    <cfRule type="cellIs" dxfId="526" priority="264" stopIfTrue="1" operator="equal">
      <formula>"France"</formula>
    </cfRule>
    <cfRule type="cellIs" dxfId="525" priority="265" stopIfTrue="1" operator="equal">
      <formula>"Finland"</formula>
    </cfRule>
    <cfRule type="cellIs" dxfId="524" priority="266" stopIfTrue="1" operator="equal">
      <formula>"Faeroe Islands"</formula>
    </cfRule>
    <cfRule type="cellIs" dxfId="523" priority="267" stopIfTrue="1" operator="equal">
      <formula>"Estoria"</formula>
    </cfRule>
    <cfRule type="cellIs" dxfId="522" priority="268" stopIfTrue="1" operator="equal">
      <formula>"Equatorial Guinea"</formula>
    </cfRule>
    <cfRule type="cellIs" dxfId="521" priority="269" stopIfTrue="1" operator="equal">
      <formula>"Denmark"</formula>
    </cfRule>
    <cfRule type="cellIs" dxfId="520" priority="270" stopIfTrue="1" operator="equal">
      <formula>"czech republic"</formula>
    </cfRule>
    <cfRule type="cellIs" dxfId="519" priority="271" stopIfTrue="1" operator="equal">
      <formula>"Cyprus"</formula>
    </cfRule>
    <cfRule type="cellIs" dxfId="518" priority="272" stopIfTrue="1" operator="equal">
      <formula>"croatia"</formula>
    </cfRule>
    <cfRule type="cellIs" dxfId="517" priority="273" stopIfTrue="1" operator="equal">
      <formula>"Channel Islands"</formula>
    </cfRule>
    <cfRule type="cellIs" dxfId="516" priority="274" stopIfTrue="1" operator="equal">
      <formula>"Cayman islands"</formula>
    </cfRule>
    <cfRule type="cellIs" dxfId="515" priority="275" stopIfTrue="1" operator="equal">
      <formula>"Canada"</formula>
    </cfRule>
    <cfRule type="cellIs" dxfId="514" priority="276" stopIfTrue="1" operator="equal">
      <formula>"Brunei Darussalam"</formula>
    </cfRule>
    <cfRule type="cellIs" dxfId="513" priority="277" stopIfTrue="1" operator="equal">
      <formula>"Bermuda"</formula>
    </cfRule>
    <cfRule type="cellIs" dxfId="512" priority="278" stopIfTrue="1" operator="equal">
      <formula>"Belgium"</formula>
    </cfRule>
    <cfRule type="cellIs" dxfId="511" priority="279" stopIfTrue="1" operator="equal">
      <formula>"Barbados"</formula>
    </cfRule>
    <cfRule type="cellIs" dxfId="510" priority="280" stopIfTrue="1" operator="equal">
      <formula>"Austria"</formula>
    </cfRule>
    <cfRule type="cellIs" dxfId="509" priority="281" stopIfTrue="1" operator="equal">
      <formula>"Andorra"</formula>
    </cfRule>
    <cfRule type="cellIs" dxfId="508" priority="282" stopIfTrue="1" operator="equal">
      <formula>"Antigua and Barbuda"</formula>
    </cfRule>
    <cfRule type="cellIs" dxfId="507" priority="283" stopIfTrue="1" operator="equal">
      <formula>"Aruba"</formula>
    </cfRule>
    <cfRule type="cellIs" dxfId="506" priority="284" stopIfTrue="1" operator="equal">
      <formula>"Australia"</formula>
    </cfRule>
    <cfRule type="cellIs" dxfId="505" priority="285" stopIfTrue="1" operator="equal">
      <formula>"Bahamas"</formula>
    </cfRule>
    <cfRule type="cellIs" dxfId="504" priority="286" stopIfTrue="1" operator="equal">
      <formula>"Bahrain"</formula>
    </cfRule>
  </conditionalFormatting>
  <conditionalFormatting sqref="E199:F199 F200">
    <cfRule type="cellIs" dxfId="503" priority="215" stopIfTrue="1" operator="equal">
      <formula>"Australia"</formula>
    </cfRule>
    <cfRule type="cellIs" dxfId="502" priority="216" stopIfTrue="1" operator="equal">
      <formula>"France"</formula>
    </cfRule>
  </conditionalFormatting>
  <conditionalFormatting sqref="E199:F199 F200">
    <cfRule type="cellIs" dxfId="501" priority="145" stopIfTrue="1" operator="equal">
      <formula>"Guadeloupe"</formula>
    </cfRule>
    <cfRule type="cellIs" dxfId="500" priority="146" stopIfTrue="1" operator="equal">
      <formula>"French Guiana"</formula>
    </cfRule>
    <cfRule type="cellIs" dxfId="499" priority="147" stopIfTrue="1" operator="equal">
      <formula>"Virgin Islands, British"</formula>
    </cfRule>
    <cfRule type="cellIs" dxfId="498" priority="148" stopIfTrue="1" operator="equal">
      <formula>"Virgin Islands (U.S.)"</formula>
    </cfRule>
    <cfRule type="cellIs" dxfId="497" priority="149" stopIfTrue="1" operator="equal">
      <formula>"United States"</formula>
    </cfRule>
    <cfRule type="cellIs" dxfId="496" priority="150" stopIfTrue="1" operator="equal">
      <formula>"United Kingdom"</formula>
    </cfRule>
    <cfRule type="cellIs" dxfId="495" priority="151" stopIfTrue="1" operator="equal">
      <formula>"United Arab Emirates"</formula>
    </cfRule>
    <cfRule type="cellIs" dxfId="494" priority="152" stopIfTrue="1" operator="equal">
      <formula>"Trinidad and Tobago"</formula>
    </cfRule>
    <cfRule type="cellIs" dxfId="493" priority="153" stopIfTrue="1" operator="equal">
      <formula>"Switzerland"</formula>
    </cfRule>
    <cfRule type="cellIs" dxfId="492" priority="154" stopIfTrue="1" operator="equal">
      <formula>"Sweden"</formula>
    </cfRule>
    <cfRule type="cellIs" dxfId="491" priority="155" stopIfTrue="1" operator="equal">
      <formula>"Spain"</formula>
    </cfRule>
    <cfRule type="cellIs" dxfId="490" priority="156" stopIfTrue="1" operator="equal">
      <formula>"Slovenia"</formula>
    </cfRule>
    <cfRule type="cellIs" dxfId="489" priority="157" stopIfTrue="1" operator="equal">
      <formula>"Slovak Republic"</formula>
    </cfRule>
    <cfRule type="cellIs" dxfId="488" priority="158" stopIfTrue="1" operator="equal">
      <formula>"Singapore"</formula>
    </cfRule>
    <cfRule type="cellIs" dxfId="487" priority="159" stopIfTrue="1" operator="equal">
      <formula>"Saudi Arabia"</formula>
    </cfRule>
    <cfRule type="cellIs" dxfId="486" priority="160" stopIfTrue="1" operator="equal">
      <formula>"San Marino"</formula>
    </cfRule>
    <cfRule type="cellIs" dxfId="485" priority="161" stopIfTrue="1" operator="equal">
      <formula>"Qatar"</formula>
    </cfRule>
    <cfRule type="cellIs" dxfId="484" priority="162" stopIfTrue="1" operator="equal">
      <formula>"Puerto Rico"</formula>
    </cfRule>
    <cfRule type="cellIs" dxfId="483" priority="163" stopIfTrue="1" operator="equal">
      <formula>"Portugal"</formula>
    </cfRule>
    <cfRule type="cellIs" dxfId="482" priority="164" stopIfTrue="1" operator="equal">
      <formula>"Oman"</formula>
    </cfRule>
    <cfRule type="cellIs" dxfId="481" priority="165" stopIfTrue="1" operator="equal">
      <formula>"Norway"</formula>
    </cfRule>
    <cfRule type="cellIs" dxfId="480" priority="166" stopIfTrue="1" operator="equal">
      <formula>"Northern Mariana Islands"</formula>
    </cfRule>
    <cfRule type="cellIs" dxfId="479" priority="167" stopIfTrue="1" operator="equal">
      <formula>"New Zealand"</formula>
    </cfRule>
    <cfRule type="cellIs" dxfId="478" priority="168" stopIfTrue="1" operator="equal">
      <formula>"New CAledonia"</formula>
    </cfRule>
    <cfRule type="cellIs" dxfId="477" priority="169" stopIfTrue="1" operator="equal">
      <formula>"Netherlands Antilles"</formula>
    </cfRule>
    <cfRule type="cellIs" dxfId="476" priority="170" stopIfTrue="1" operator="equal">
      <formula>"Netherlands"</formula>
    </cfRule>
    <cfRule type="cellIs" dxfId="475" priority="171" stopIfTrue="1" operator="equal">
      <formula>"Monaco"</formula>
    </cfRule>
    <cfRule type="cellIs" dxfId="474" priority="172" stopIfTrue="1" operator="equal">
      <formula>"Malta"</formula>
    </cfRule>
    <cfRule type="cellIs" dxfId="473" priority="173" stopIfTrue="1" operator="equal">
      <formula>"Macao SAR, China"</formula>
    </cfRule>
    <cfRule type="cellIs" dxfId="472" priority="174" stopIfTrue="1" operator="equal">
      <formula>"Luxembourg"</formula>
    </cfRule>
    <cfRule type="cellIs" dxfId="471" priority="175" stopIfTrue="1" operator="equal">
      <formula>"Liechtenstein"</formula>
    </cfRule>
    <cfRule type="cellIs" dxfId="470" priority="176" stopIfTrue="1" operator="equal">
      <formula>"Kuwait"</formula>
    </cfRule>
    <cfRule type="cellIs" dxfId="469" priority="177" stopIfTrue="1" operator="equal">
      <formula>"Korea, Republic of"</formula>
    </cfRule>
    <cfRule type="cellIs" dxfId="468" priority="178" stopIfTrue="1" operator="equal">
      <formula>"Japan"</formula>
    </cfRule>
    <cfRule type="cellIs" dxfId="467" priority="179" stopIfTrue="1" operator="equal">
      <formula>"Italy"</formula>
    </cfRule>
    <cfRule type="cellIs" dxfId="466" priority="180" stopIfTrue="1" operator="equal">
      <formula>"Israel"</formula>
    </cfRule>
    <cfRule type="cellIs" dxfId="465" priority="181" stopIfTrue="1" operator="equal">
      <formula>"Isle of Man"</formula>
    </cfRule>
    <cfRule type="cellIs" dxfId="464" priority="182" stopIfTrue="1" operator="equal">
      <formula>"Ireland"</formula>
    </cfRule>
    <cfRule type="cellIs" dxfId="463" priority="183" stopIfTrue="1" operator="equal">
      <formula>"Iceland"</formula>
    </cfRule>
    <cfRule type="cellIs" dxfId="462" priority="184" stopIfTrue="1" operator="equal">
      <formula>"Hungary"</formula>
    </cfRule>
    <cfRule type="cellIs" dxfId="461" priority="185" stopIfTrue="1" operator="equal">
      <formula>"Hong Kong"</formula>
    </cfRule>
    <cfRule type="cellIs" dxfId="460" priority="186" stopIfTrue="1" operator="equal">
      <formula>"China"</formula>
    </cfRule>
    <cfRule type="cellIs" dxfId="459" priority="187" stopIfTrue="1" operator="equal">
      <formula>"Guam"</formula>
    </cfRule>
    <cfRule type="cellIs" dxfId="458" priority="188" stopIfTrue="1" operator="equal">
      <formula>"Greenland"</formula>
    </cfRule>
    <cfRule type="cellIs" dxfId="457" priority="189" stopIfTrue="1" operator="equal">
      <formula>"Greece"</formula>
    </cfRule>
    <cfRule type="cellIs" dxfId="456" priority="190" stopIfTrue="1" operator="equal">
      <formula>"Germany"</formula>
    </cfRule>
    <cfRule type="cellIs" dxfId="455" priority="191" stopIfTrue="1" operator="equal">
      <formula>"French Polynesia"</formula>
    </cfRule>
    <cfRule type="cellIs" dxfId="454" priority="192" stopIfTrue="1" operator="equal">
      <formula>"France"</formula>
    </cfRule>
    <cfRule type="cellIs" dxfId="453" priority="193" stopIfTrue="1" operator="equal">
      <formula>"Finland"</formula>
    </cfRule>
    <cfRule type="cellIs" dxfId="452" priority="194" stopIfTrue="1" operator="equal">
      <formula>"Faeroe Islands"</formula>
    </cfRule>
    <cfRule type="cellIs" dxfId="451" priority="195" stopIfTrue="1" operator="equal">
      <formula>"Estoria"</formula>
    </cfRule>
    <cfRule type="cellIs" dxfId="450" priority="196" stopIfTrue="1" operator="equal">
      <formula>"Equatorial Guinea"</formula>
    </cfRule>
    <cfRule type="cellIs" dxfId="449" priority="197" stopIfTrue="1" operator="equal">
      <formula>"Denmark"</formula>
    </cfRule>
    <cfRule type="cellIs" dxfId="448" priority="198" stopIfTrue="1" operator="equal">
      <formula>"czech republic"</formula>
    </cfRule>
    <cfRule type="cellIs" dxfId="447" priority="199" stopIfTrue="1" operator="equal">
      <formula>"Cyprus"</formula>
    </cfRule>
    <cfRule type="cellIs" dxfId="446" priority="200" stopIfTrue="1" operator="equal">
      <formula>"croatia"</formula>
    </cfRule>
    <cfRule type="cellIs" dxfId="445" priority="201" stopIfTrue="1" operator="equal">
      <formula>"Channel Islands"</formula>
    </cfRule>
    <cfRule type="cellIs" dxfId="444" priority="202" stopIfTrue="1" operator="equal">
      <formula>"Cayman islands"</formula>
    </cfRule>
    <cfRule type="cellIs" dxfId="443" priority="203" stopIfTrue="1" operator="equal">
      <formula>"Canada"</formula>
    </cfRule>
    <cfRule type="cellIs" dxfId="442" priority="204" stopIfTrue="1" operator="equal">
      <formula>"Brunei Darussalam"</formula>
    </cfRule>
    <cfRule type="cellIs" dxfId="441" priority="205" stopIfTrue="1" operator="equal">
      <formula>"Bermuda"</formula>
    </cfRule>
    <cfRule type="cellIs" dxfId="440" priority="206" stopIfTrue="1" operator="equal">
      <formula>"Belgium"</formula>
    </cfRule>
    <cfRule type="cellIs" dxfId="439" priority="207" stopIfTrue="1" operator="equal">
      <formula>"Barbados"</formula>
    </cfRule>
    <cfRule type="cellIs" dxfId="438" priority="208" stopIfTrue="1" operator="equal">
      <formula>"Austria"</formula>
    </cfRule>
    <cfRule type="cellIs" dxfId="437" priority="209" stopIfTrue="1" operator="equal">
      <formula>"Andorra"</formula>
    </cfRule>
    <cfRule type="cellIs" dxfId="436" priority="210" stopIfTrue="1" operator="equal">
      <formula>"Antigua and Barbuda"</formula>
    </cfRule>
    <cfRule type="cellIs" dxfId="435" priority="211" stopIfTrue="1" operator="equal">
      <formula>"Aruba"</formula>
    </cfRule>
    <cfRule type="cellIs" dxfId="434" priority="212" stopIfTrue="1" operator="equal">
      <formula>"Australia"</formula>
    </cfRule>
    <cfRule type="cellIs" dxfId="433" priority="213" stopIfTrue="1" operator="equal">
      <formula>"Bahamas"</formula>
    </cfRule>
    <cfRule type="cellIs" dxfId="432" priority="214" stopIfTrue="1" operator="equal">
      <formula>"Bahrain"</formula>
    </cfRule>
  </conditionalFormatting>
  <conditionalFormatting sqref="E201:F201 E203:F208 F202 E200">
    <cfRule type="cellIs" dxfId="431" priority="143" stopIfTrue="1" operator="equal">
      <formula>"Australia"</formula>
    </cfRule>
    <cfRule type="cellIs" dxfId="430" priority="144" stopIfTrue="1" operator="equal">
      <formula>"France"</formula>
    </cfRule>
  </conditionalFormatting>
  <conditionalFormatting sqref="E201:F201 E203:F208 F202 E200">
    <cfRule type="cellIs" dxfId="429" priority="73" stopIfTrue="1" operator="equal">
      <formula>"Guadeloupe"</formula>
    </cfRule>
    <cfRule type="cellIs" dxfId="428" priority="74" stopIfTrue="1" operator="equal">
      <formula>"French Guiana"</formula>
    </cfRule>
    <cfRule type="cellIs" dxfId="427" priority="75" stopIfTrue="1" operator="equal">
      <formula>"Virgin Islands, British"</formula>
    </cfRule>
    <cfRule type="cellIs" dxfId="426" priority="76" stopIfTrue="1" operator="equal">
      <formula>"Virgin Islands (U.S.)"</formula>
    </cfRule>
    <cfRule type="cellIs" dxfId="425" priority="77" stopIfTrue="1" operator="equal">
      <formula>"United States"</formula>
    </cfRule>
    <cfRule type="cellIs" dxfId="424" priority="78" stopIfTrue="1" operator="equal">
      <formula>"United Kingdom"</formula>
    </cfRule>
    <cfRule type="cellIs" dxfId="423" priority="79" stopIfTrue="1" operator="equal">
      <formula>"United Arab Emirates"</formula>
    </cfRule>
    <cfRule type="cellIs" dxfId="422" priority="80" stopIfTrue="1" operator="equal">
      <formula>"Trinidad and Tobago"</formula>
    </cfRule>
    <cfRule type="cellIs" dxfId="421" priority="81" stopIfTrue="1" operator="equal">
      <formula>"Switzerland"</formula>
    </cfRule>
    <cfRule type="cellIs" dxfId="420" priority="82" stopIfTrue="1" operator="equal">
      <formula>"Sweden"</formula>
    </cfRule>
    <cfRule type="cellIs" dxfId="419" priority="83" stopIfTrue="1" operator="equal">
      <formula>"Spain"</formula>
    </cfRule>
    <cfRule type="cellIs" dxfId="418" priority="84" stopIfTrue="1" operator="equal">
      <formula>"Slovenia"</formula>
    </cfRule>
    <cfRule type="cellIs" dxfId="417" priority="85" stopIfTrue="1" operator="equal">
      <formula>"Slovak Republic"</formula>
    </cfRule>
    <cfRule type="cellIs" dxfId="416" priority="86" stopIfTrue="1" operator="equal">
      <formula>"Singapore"</formula>
    </cfRule>
    <cfRule type="cellIs" dxfId="415" priority="87" stopIfTrue="1" operator="equal">
      <formula>"Saudi Arabia"</formula>
    </cfRule>
    <cfRule type="cellIs" dxfId="414" priority="88" stopIfTrue="1" operator="equal">
      <formula>"San Marino"</formula>
    </cfRule>
    <cfRule type="cellIs" dxfId="413" priority="89" stopIfTrue="1" operator="equal">
      <formula>"Qatar"</formula>
    </cfRule>
    <cfRule type="cellIs" dxfId="412" priority="90" stopIfTrue="1" operator="equal">
      <formula>"Puerto Rico"</formula>
    </cfRule>
    <cfRule type="cellIs" dxfId="411" priority="91" stopIfTrue="1" operator="equal">
      <formula>"Portugal"</formula>
    </cfRule>
    <cfRule type="cellIs" dxfId="410" priority="92" stopIfTrue="1" operator="equal">
      <formula>"Oman"</formula>
    </cfRule>
    <cfRule type="cellIs" dxfId="409" priority="93" stopIfTrue="1" operator="equal">
      <formula>"Norway"</formula>
    </cfRule>
    <cfRule type="cellIs" dxfId="408" priority="94" stopIfTrue="1" operator="equal">
      <formula>"Northern Mariana Islands"</formula>
    </cfRule>
    <cfRule type="cellIs" dxfId="407" priority="95" stopIfTrue="1" operator="equal">
      <formula>"New Zealand"</formula>
    </cfRule>
    <cfRule type="cellIs" dxfId="406" priority="96" stopIfTrue="1" operator="equal">
      <formula>"New CAledonia"</formula>
    </cfRule>
    <cfRule type="cellIs" dxfId="405" priority="97" stopIfTrue="1" operator="equal">
      <formula>"Netherlands Antilles"</formula>
    </cfRule>
    <cfRule type="cellIs" dxfId="404" priority="98" stopIfTrue="1" operator="equal">
      <formula>"Netherlands"</formula>
    </cfRule>
    <cfRule type="cellIs" dxfId="403" priority="99" stopIfTrue="1" operator="equal">
      <formula>"Monaco"</formula>
    </cfRule>
    <cfRule type="cellIs" dxfId="402" priority="100" stopIfTrue="1" operator="equal">
      <formula>"Malta"</formula>
    </cfRule>
    <cfRule type="cellIs" dxfId="401" priority="101" stopIfTrue="1" operator="equal">
      <formula>"Macao SAR, China"</formula>
    </cfRule>
    <cfRule type="cellIs" dxfId="400" priority="102" stopIfTrue="1" operator="equal">
      <formula>"Luxembourg"</formula>
    </cfRule>
    <cfRule type="cellIs" dxfId="399" priority="103" stopIfTrue="1" operator="equal">
      <formula>"Liechtenstein"</formula>
    </cfRule>
    <cfRule type="cellIs" dxfId="398" priority="104" stopIfTrue="1" operator="equal">
      <formula>"Kuwait"</formula>
    </cfRule>
    <cfRule type="cellIs" dxfId="397" priority="105" stopIfTrue="1" operator="equal">
      <formula>"Korea, Republic of"</formula>
    </cfRule>
    <cfRule type="cellIs" dxfId="396" priority="106" stopIfTrue="1" operator="equal">
      <formula>"Japan"</formula>
    </cfRule>
    <cfRule type="cellIs" dxfId="395" priority="107" stopIfTrue="1" operator="equal">
      <formula>"Italy"</formula>
    </cfRule>
    <cfRule type="cellIs" dxfId="394" priority="108" stopIfTrue="1" operator="equal">
      <formula>"Israel"</formula>
    </cfRule>
    <cfRule type="cellIs" dxfId="393" priority="109" stopIfTrue="1" operator="equal">
      <formula>"Isle of Man"</formula>
    </cfRule>
    <cfRule type="cellIs" dxfId="392" priority="110" stopIfTrue="1" operator="equal">
      <formula>"Ireland"</formula>
    </cfRule>
    <cfRule type="cellIs" dxfId="391" priority="111" stopIfTrue="1" operator="equal">
      <formula>"Iceland"</formula>
    </cfRule>
    <cfRule type="cellIs" dxfId="390" priority="112" stopIfTrue="1" operator="equal">
      <formula>"Hungary"</formula>
    </cfRule>
    <cfRule type="cellIs" dxfId="389" priority="113" stopIfTrue="1" operator="equal">
      <formula>"Hong Kong"</formula>
    </cfRule>
    <cfRule type="cellIs" dxfId="388" priority="114" stopIfTrue="1" operator="equal">
      <formula>"China"</formula>
    </cfRule>
    <cfRule type="cellIs" dxfId="387" priority="115" stopIfTrue="1" operator="equal">
      <formula>"Guam"</formula>
    </cfRule>
    <cfRule type="cellIs" dxfId="386" priority="116" stopIfTrue="1" operator="equal">
      <formula>"Greenland"</formula>
    </cfRule>
    <cfRule type="cellIs" dxfId="385" priority="117" stopIfTrue="1" operator="equal">
      <formula>"Greece"</formula>
    </cfRule>
    <cfRule type="cellIs" dxfId="384" priority="118" stopIfTrue="1" operator="equal">
      <formula>"Germany"</formula>
    </cfRule>
    <cfRule type="cellIs" dxfId="383" priority="119" stopIfTrue="1" operator="equal">
      <formula>"French Polynesia"</formula>
    </cfRule>
    <cfRule type="cellIs" dxfId="382" priority="120" stopIfTrue="1" operator="equal">
      <formula>"France"</formula>
    </cfRule>
    <cfRule type="cellIs" dxfId="381" priority="121" stopIfTrue="1" operator="equal">
      <formula>"Finland"</formula>
    </cfRule>
    <cfRule type="cellIs" dxfId="380" priority="122" stopIfTrue="1" operator="equal">
      <formula>"Faeroe Islands"</formula>
    </cfRule>
    <cfRule type="cellIs" dxfId="379" priority="123" stopIfTrue="1" operator="equal">
      <formula>"Estoria"</formula>
    </cfRule>
    <cfRule type="cellIs" dxfId="378" priority="124" stopIfTrue="1" operator="equal">
      <formula>"Equatorial Guinea"</formula>
    </cfRule>
    <cfRule type="cellIs" dxfId="377" priority="125" stopIfTrue="1" operator="equal">
      <formula>"Denmark"</formula>
    </cfRule>
    <cfRule type="cellIs" dxfId="376" priority="126" stopIfTrue="1" operator="equal">
      <formula>"czech republic"</formula>
    </cfRule>
    <cfRule type="cellIs" dxfId="375" priority="127" stopIfTrue="1" operator="equal">
      <formula>"Cyprus"</formula>
    </cfRule>
    <cfRule type="cellIs" dxfId="374" priority="128" stopIfTrue="1" operator="equal">
      <formula>"croatia"</formula>
    </cfRule>
    <cfRule type="cellIs" dxfId="373" priority="129" stopIfTrue="1" operator="equal">
      <formula>"Channel Islands"</formula>
    </cfRule>
    <cfRule type="cellIs" dxfId="372" priority="130" stopIfTrue="1" operator="equal">
      <formula>"Cayman islands"</formula>
    </cfRule>
    <cfRule type="cellIs" dxfId="371" priority="131" stopIfTrue="1" operator="equal">
      <formula>"Canada"</formula>
    </cfRule>
    <cfRule type="cellIs" dxfId="370" priority="132" stopIfTrue="1" operator="equal">
      <formula>"Brunei Darussalam"</formula>
    </cfRule>
    <cfRule type="cellIs" dxfId="369" priority="133" stopIfTrue="1" operator="equal">
      <formula>"Bermuda"</formula>
    </cfRule>
    <cfRule type="cellIs" dxfId="368" priority="134" stopIfTrue="1" operator="equal">
      <formula>"Belgium"</formula>
    </cfRule>
    <cfRule type="cellIs" dxfId="367" priority="135" stopIfTrue="1" operator="equal">
      <formula>"Barbados"</formula>
    </cfRule>
    <cfRule type="cellIs" dxfId="366" priority="136" stopIfTrue="1" operator="equal">
      <formula>"Austria"</formula>
    </cfRule>
    <cfRule type="cellIs" dxfId="365" priority="137" stopIfTrue="1" operator="equal">
      <formula>"Andorra"</formula>
    </cfRule>
    <cfRule type="cellIs" dxfId="364" priority="138" stopIfTrue="1" operator="equal">
      <formula>"Antigua and Barbuda"</formula>
    </cfRule>
    <cfRule type="cellIs" dxfId="363" priority="139" stopIfTrue="1" operator="equal">
      <formula>"Aruba"</formula>
    </cfRule>
    <cfRule type="cellIs" dxfId="362" priority="140" stopIfTrue="1" operator="equal">
      <formula>"Australia"</formula>
    </cfRule>
    <cfRule type="cellIs" dxfId="361" priority="141" stopIfTrue="1" operator="equal">
      <formula>"Bahamas"</formula>
    </cfRule>
    <cfRule type="cellIs" dxfId="360" priority="142" stopIfTrue="1" operator="equal">
      <formula>"Bahrain"</formula>
    </cfRule>
  </conditionalFormatting>
  <conditionalFormatting sqref="E202">
    <cfRule type="cellIs" dxfId="359" priority="1" stopIfTrue="1" operator="equal">
      <formula>"Guadeloupe"</formula>
    </cfRule>
    <cfRule type="cellIs" dxfId="358" priority="2" stopIfTrue="1" operator="equal">
      <formula>"French Guiana"</formula>
    </cfRule>
    <cfRule type="cellIs" dxfId="357" priority="3" stopIfTrue="1" operator="equal">
      <formula>"Virgin Islands, British"</formula>
    </cfRule>
    <cfRule type="cellIs" dxfId="356" priority="4" stopIfTrue="1" operator="equal">
      <formula>"Virgin Islands (U.S.)"</formula>
    </cfRule>
    <cfRule type="cellIs" dxfId="355" priority="5" stopIfTrue="1" operator="equal">
      <formula>"United States"</formula>
    </cfRule>
    <cfRule type="cellIs" dxfId="354" priority="6" stopIfTrue="1" operator="equal">
      <formula>"United Kingdom"</formula>
    </cfRule>
    <cfRule type="cellIs" dxfId="353" priority="7" stopIfTrue="1" operator="equal">
      <formula>"United Arab Emirates"</formula>
    </cfRule>
    <cfRule type="cellIs" dxfId="352" priority="8" stopIfTrue="1" operator="equal">
      <formula>"Trinidad and Tobago"</formula>
    </cfRule>
    <cfRule type="cellIs" dxfId="351" priority="9" stopIfTrue="1" operator="equal">
      <formula>"Switzerland"</formula>
    </cfRule>
    <cfRule type="cellIs" dxfId="350" priority="10" stopIfTrue="1" operator="equal">
      <formula>"Sweden"</formula>
    </cfRule>
    <cfRule type="cellIs" dxfId="349" priority="11" stopIfTrue="1" operator="equal">
      <formula>"Spain"</formula>
    </cfRule>
    <cfRule type="cellIs" dxfId="348" priority="12" stopIfTrue="1" operator="equal">
      <formula>"Slovenia"</formula>
    </cfRule>
    <cfRule type="cellIs" dxfId="347" priority="13" stopIfTrue="1" operator="equal">
      <formula>"Slovak Republic"</formula>
    </cfRule>
    <cfRule type="cellIs" dxfId="346" priority="14" stopIfTrue="1" operator="equal">
      <formula>"Singapore"</formula>
    </cfRule>
    <cfRule type="cellIs" dxfId="345" priority="15" stopIfTrue="1" operator="equal">
      <formula>"Saudi Arabia"</formula>
    </cfRule>
    <cfRule type="cellIs" dxfId="344" priority="16" stopIfTrue="1" operator="equal">
      <formula>"San Marino"</formula>
    </cfRule>
    <cfRule type="cellIs" dxfId="343" priority="17" stopIfTrue="1" operator="equal">
      <formula>"Qatar"</formula>
    </cfRule>
    <cfRule type="cellIs" dxfId="342" priority="18" stopIfTrue="1" operator="equal">
      <formula>"Puerto Rico"</formula>
    </cfRule>
    <cfRule type="cellIs" dxfId="341" priority="19" stopIfTrue="1" operator="equal">
      <formula>"Portugal"</formula>
    </cfRule>
    <cfRule type="cellIs" dxfId="340" priority="20" stopIfTrue="1" operator="equal">
      <formula>"Oman"</formula>
    </cfRule>
    <cfRule type="cellIs" dxfId="339" priority="21" stopIfTrue="1" operator="equal">
      <formula>"Norway"</formula>
    </cfRule>
    <cfRule type="cellIs" dxfId="338" priority="22" stopIfTrue="1" operator="equal">
      <formula>"Northern Mariana Islands"</formula>
    </cfRule>
    <cfRule type="cellIs" dxfId="337" priority="23" stopIfTrue="1" operator="equal">
      <formula>"New Zealand"</formula>
    </cfRule>
    <cfRule type="cellIs" dxfId="336" priority="24" stopIfTrue="1" operator="equal">
      <formula>"New CAledonia"</formula>
    </cfRule>
    <cfRule type="cellIs" dxfId="335" priority="25" stopIfTrue="1" operator="equal">
      <formula>"Netherlands Antilles"</formula>
    </cfRule>
    <cfRule type="cellIs" dxfId="334" priority="26" stopIfTrue="1" operator="equal">
      <formula>"Netherlands"</formula>
    </cfRule>
    <cfRule type="cellIs" dxfId="333" priority="27" stopIfTrue="1" operator="equal">
      <formula>"Monaco"</formula>
    </cfRule>
    <cfRule type="cellIs" dxfId="332" priority="28" stopIfTrue="1" operator="equal">
      <formula>"Malta"</formula>
    </cfRule>
    <cfRule type="cellIs" dxfId="331" priority="29" stopIfTrue="1" operator="equal">
      <formula>"Macao SAR, China"</formula>
    </cfRule>
    <cfRule type="cellIs" dxfId="330" priority="30" stopIfTrue="1" operator="equal">
      <formula>"Luxembourg"</formula>
    </cfRule>
    <cfRule type="cellIs" dxfId="329" priority="31" stopIfTrue="1" operator="equal">
      <formula>"Liechtenstein"</formula>
    </cfRule>
    <cfRule type="cellIs" dxfId="328" priority="32" stopIfTrue="1" operator="equal">
      <formula>"Kuwait"</formula>
    </cfRule>
    <cfRule type="cellIs" dxfId="327" priority="33" stopIfTrue="1" operator="equal">
      <formula>"Korea, Republic of"</formula>
    </cfRule>
    <cfRule type="cellIs" dxfId="326" priority="34" stopIfTrue="1" operator="equal">
      <formula>"Japan"</formula>
    </cfRule>
    <cfRule type="cellIs" dxfId="325" priority="35" stopIfTrue="1" operator="equal">
      <formula>"Italy"</formula>
    </cfRule>
    <cfRule type="cellIs" dxfId="324" priority="36" stopIfTrue="1" operator="equal">
      <formula>"Israel"</formula>
    </cfRule>
    <cfRule type="cellIs" dxfId="323" priority="37" stopIfTrue="1" operator="equal">
      <formula>"Isle of Man"</formula>
    </cfRule>
    <cfRule type="cellIs" dxfId="322" priority="38" stopIfTrue="1" operator="equal">
      <formula>"Ireland"</formula>
    </cfRule>
    <cfRule type="cellIs" dxfId="321" priority="39" stopIfTrue="1" operator="equal">
      <formula>"Iceland"</formula>
    </cfRule>
    <cfRule type="cellIs" dxfId="320" priority="40" stopIfTrue="1" operator="equal">
      <formula>"Hungary"</formula>
    </cfRule>
    <cfRule type="cellIs" dxfId="319" priority="41" stopIfTrue="1" operator="equal">
      <formula>"Hong Kong"</formula>
    </cfRule>
    <cfRule type="cellIs" dxfId="318" priority="42" stopIfTrue="1" operator="equal">
      <formula>"China"</formula>
    </cfRule>
    <cfRule type="cellIs" dxfId="317" priority="43" stopIfTrue="1" operator="equal">
      <formula>"Guam"</formula>
    </cfRule>
    <cfRule type="cellIs" dxfId="316" priority="44" stopIfTrue="1" operator="equal">
      <formula>"Greenland"</formula>
    </cfRule>
    <cfRule type="cellIs" dxfId="315" priority="45" stopIfTrue="1" operator="equal">
      <formula>"Greece"</formula>
    </cfRule>
    <cfRule type="cellIs" dxfId="314" priority="46" stopIfTrue="1" operator="equal">
      <formula>"Germany"</formula>
    </cfRule>
    <cfRule type="cellIs" dxfId="313" priority="47" stopIfTrue="1" operator="equal">
      <formula>"French Polynesia"</formula>
    </cfRule>
    <cfRule type="cellIs" dxfId="312" priority="48" stopIfTrue="1" operator="equal">
      <formula>"France"</formula>
    </cfRule>
    <cfRule type="cellIs" dxfId="311" priority="49" stopIfTrue="1" operator="equal">
      <formula>"Finland"</formula>
    </cfRule>
    <cfRule type="cellIs" dxfId="310" priority="50" stopIfTrue="1" operator="equal">
      <formula>"Faeroe Islands"</formula>
    </cfRule>
    <cfRule type="cellIs" dxfId="309" priority="51" stopIfTrue="1" operator="equal">
      <formula>"Estoria"</formula>
    </cfRule>
    <cfRule type="cellIs" dxfId="308" priority="52" stopIfTrue="1" operator="equal">
      <formula>"Equatorial Guinea"</formula>
    </cfRule>
    <cfRule type="cellIs" dxfId="307" priority="53" stopIfTrue="1" operator="equal">
      <formula>"Denmark"</formula>
    </cfRule>
    <cfRule type="cellIs" dxfId="306" priority="54" stopIfTrue="1" operator="equal">
      <formula>"czech republic"</formula>
    </cfRule>
    <cfRule type="cellIs" dxfId="305" priority="55" stopIfTrue="1" operator="equal">
      <formula>"Cyprus"</formula>
    </cfRule>
    <cfRule type="cellIs" dxfId="304" priority="56" stopIfTrue="1" operator="equal">
      <formula>"croatia"</formula>
    </cfRule>
    <cfRule type="cellIs" dxfId="303" priority="57" stopIfTrue="1" operator="equal">
      <formula>"Channel Islands"</formula>
    </cfRule>
    <cfRule type="cellIs" dxfId="302" priority="58" stopIfTrue="1" operator="equal">
      <formula>"Cayman islands"</formula>
    </cfRule>
    <cfRule type="cellIs" dxfId="301" priority="59" stopIfTrue="1" operator="equal">
      <formula>"Canada"</formula>
    </cfRule>
    <cfRule type="cellIs" dxfId="300" priority="60" stopIfTrue="1" operator="equal">
      <formula>"Brunei Darussalam"</formula>
    </cfRule>
    <cfRule type="cellIs" dxfId="299" priority="61" stopIfTrue="1" operator="equal">
      <formula>"Bermuda"</formula>
    </cfRule>
    <cfRule type="cellIs" dxfId="298" priority="62" stopIfTrue="1" operator="equal">
      <formula>"Belgium"</formula>
    </cfRule>
    <cfRule type="cellIs" dxfId="297" priority="63" stopIfTrue="1" operator="equal">
      <formula>"Barbados"</formula>
    </cfRule>
    <cfRule type="cellIs" dxfId="296" priority="64" stopIfTrue="1" operator="equal">
      <formula>"Austria"</formula>
    </cfRule>
    <cfRule type="cellIs" dxfId="295" priority="65" stopIfTrue="1" operator="equal">
      <formula>"Andorra"</formula>
    </cfRule>
    <cfRule type="cellIs" dxfId="294" priority="66" stopIfTrue="1" operator="equal">
      <formula>"Antigua and Barbuda"</formula>
    </cfRule>
    <cfRule type="cellIs" dxfId="293" priority="67" stopIfTrue="1" operator="equal">
      <formula>"Aruba"</formula>
    </cfRule>
    <cfRule type="cellIs" dxfId="292" priority="68" stopIfTrue="1" operator="equal">
      <formula>"Australia"</formula>
    </cfRule>
    <cfRule type="cellIs" dxfId="291" priority="69" stopIfTrue="1" operator="equal">
      <formula>"Bahamas"</formula>
    </cfRule>
    <cfRule type="cellIs" dxfId="290" priority="70" stopIfTrue="1" operator="equal">
      <formula>"Bahrain"</formula>
    </cfRule>
  </conditionalFormatting>
  <conditionalFormatting sqref="E202">
    <cfRule type="cellIs" dxfId="289" priority="71" stopIfTrue="1" operator="equal">
      <formula>"Australia"</formula>
    </cfRule>
    <cfRule type="cellIs" dxfId="288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251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8" t="s">
        <v>238</v>
      </c>
      <c r="C2" s="59" t="s">
        <v>237</v>
      </c>
      <c r="D2" s="60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73" t="s">
        <v>234</v>
      </c>
      <c r="C3" s="74"/>
      <c r="D3" s="61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0</v>
      </c>
      <c r="C5" s="42">
        <v>0</v>
      </c>
      <c r="D5" s="42">
        <v>0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46.808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</v>
      </c>
      <c r="C9" s="42">
        <v>0</v>
      </c>
      <c r="D9" s="42">
        <v>0</v>
      </c>
      <c r="E9" s="41" t="s">
        <v>149</v>
      </c>
      <c r="F9" s="40" t="s">
        <v>40</v>
      </c>
    </row>
    <row r="10" spans="1:12" x14ac:dyDescent="0.2">
      <c r="A10" s="43" t="s">
        <v>226</v>
      </c>
      <c r="B10" s="42">
        <v>100.89100000000001</v>
      </c>
      <c r="C10" s="42">
        <v>0</v>
      </c>
      <c r="D10" s="42">
        <v>0</v>
      </c>
      <c r="E10" s="41" t="s">
        <v>30</v>
      </c>
      <c r="F10" s="40" t="s">
        <v>36</v>
      </c>
    </row>
    <row r="11" spans="1:12" x14ac:dyDescent="0.2">
      <c r="A11" s="43" t="s">
        <v>225</v>
      </c>
      <c r="B11" s="42">
        <v>0</v>
      </c>
      <c r="C11" s="42">
        <v>0</v>
      </c>
      <c r="D11" s="42">
        <v>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0</v>
      </c>
      <c r="C13" s="42">
        <v>0</v>
      </c>
      <c r="D13" s="42">
        <v>0</v>
      </c>
      <c r="E13" s="41" t="s">
        <v>149</v>
      </c>
      <c r="F13" s="40" t="s">
        <v>42</v>
      </c>
    </row>
    <row r="14" spans="1:12" x14ac:dyDescent="0.2">
      <c r="A14" s="43" t="s">
        <v>222</v>
      </c>
      <c r="B14" s="42">
        <v>0</v>
      </c>
      <c r="C14" s="42">
        <v>6.0000000000000001E-3</v>
      </c>
      <c r="D14" s="42">
        <v>19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0</v>
      </c>
      <c r="C15" s="42">
        <v>0</v>
      </c>
      <c r="D15" s="42">
        <v>0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</v>
      </c>
      <c r="C17" s="42">
        <v>0</v>
      </c>
      <c r="D17" s="42">
        <v>0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0</v>
      </c>
      <c r="C18" s="42">
        <v>0</v>
      </c>
      <c r="D18" s="42">
        <v>0</v>
      </c>
      <c r="E18" s="41" t="s">
        <v>30</v>
      </c>
      <c r="F18" s="40" t="s">
        <v>29</v>
      </c>
    </row>
    <row r="19" spans="1:7" x14ac:dyDescent="0.2">
      <c r="A19" s="43" t="s">
        <v>217</v>
      </c>
      <c r="B19" s="42">
        <v>0</v>
      </c>
      <c r="C19" s="42">
        <v>0</v>
      </c>
      <c r="D19" s="42">
        <v>0</v>
      </c>
      <c r="E19" s="41" t="s">
        <v>149</v>
      </c>
      <c r="F19" s="40" t="s">
        <v>40</v>
      </c>
    </row>
    <row r="20" spans="1:7" x14ac:dyDescent="0.2">
      <c r="A20" s="43" t="s">
        <v>216</v>
      </c>
      <c r="B20" s="42">
        <v>0</v>
      </c>
      <c r="C20" s="42">
        <v>0</v>
      </c>
      <c r="D20" s="42">
        <v>0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0</v>
      </c>
      <c r="C21" s="42">
        <v>0.13</v>
      </c>
      <c r="D21" s="42">
        <v>367</v>
      </c>
      <c r="E21" s="41" t="s">
        <v>149</v>
      </c>
      <c r="F21" s="40" t="s">
        <v>42</v>
      </c>
      <c r="G21" s="45"/>
    </row>
    <row r="22" spans="1:7" x14ac:dyDescent="0.2">
      <c r="A22" s="43" t="s">
        <v>214</v>
      </c>
      <c r="B22" s="42">
        <v>0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</v>
      </c>
      <c r="C24" s="42">
        <v>0</v>
      </c>
      <c r="D24" s="42">
        <v>0</v>
      </c>
      <c r="E24" s="41" t="s">
        <v>149</v>
      </c>
      <c r="F24" s="40" t="s">
        <v>40</v>
      </c>
    </row>
    <row r="25" spans="1:7" x14ac:dyDescent="0.2">
      <c r="A25" s="43" t="s">
        <v>211</v>
      </c>
      <c r="B25" s="42">
        <v>0</v>
      </c>
      <c r="C25" s="42">
        <v>0</v>
      </c>
      <c r="D25" s="42">
        <v>0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0</v>
      </c>
      <c r="C26" s="42">
        <v>0</v>
      </c>
      <c r="D26" s="42">
        <v>0</v>
      </c>
      <c r="E26" s="41" t="s">
        <v>30</v>
      </c>
      <c r="F26" s="40" t="s">
        <v>32</v>
      </c>
    </row>
    <row r="27" spans="1:7" x14ac:dyDescent="0.2">
      <c r="A27" s="43" t="s">
        <v>209</v>
      </c>
      <c r="B27" s="42">
        <v>0</v>
      </c>
      <c r="C27" s="42">
        <v>0</v>
      </c>
      <c r="D27" s="42">
        <v>0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0</v>
      </c>
      <c r="D28" s="42">
        <v>0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0</v>
      </c>
      <c r="D29" s="42">
        <v>0</v>
      </c>
      <c r="E29" s="41" t="s">
        <v>30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0</v>
      </c>
      <c r="C31" s="42">
        <v>2E-3</v>
      </c>
      <c r="D31" s="42">
        <v>1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</v>
      </c>
      <c r="D32" s="42">
        <v>0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0</v>
      </c>
      <c r="C35" s="42">
        <v>6.9000000000000006E-2</v>
      </c>
      <c r="D35" s="42">
        <v>5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0</v>
      </c>
      <c r="C36" s="42">
        <v>0</v>
      </c>
      <c r="D36" s="42">
        <v>0</v>
      </c>
      <c r="E36" s="41" t="s">
        <v>149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149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33</v>
      </c>
      <c r="C40" s="42">
        <v>0</v>
      </c>
      <c r="D40" s="42">
        <v>0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150</v>
      </c>
      <c r="C41" s="42">
        <v>0</v>
      </c>
      <c r="D41" s="42">
        <v>0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0</v>
      </c>
      <c r="C42" s="42">
        <v>0</v>
      </c>
      <c r="D42" s="42">
        <v>0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0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0.03</v>
      </c>
      <c r="C45" s="42">
        <v>0</v>
      </c>
      <c r="D45" s="42">
        <v>0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0</v>
      </c>
      <c r="C46" s="42">
        <v>0</v>
      </c>
      <c r="D46" s="42">
        <v>0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0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2.621</v>
      </c>
      <c r="C48" s="42">
        <v>0</v>
      </c>
      <c r="D48" s="42">
        <v>0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0</v>
      </c>
      <c r="C49" s="42">
        <v>2E-3</v>
      </c>
      <c r="D49" s="42">
        <v>19</v>
      </c>
      <c r="E49" s="41" t="s">
        <v>149</v>
      </c>
      <c r="F49" s="40" t="s">
        <v>42</v>
      </c>
    </row>
    <row r="50" spans="1:6" x14ac:dyDescent="0.2">
      <c r="A50" s="43" t="s">
        <v>186</v>
      </c>
      <c r="B50" s="42">
        <v>0</v>
      </c>
      <c r="C50" s="42">
        <v>0</v>
      </c>
      <c r="D50" s="42">
        <v>0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0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0</v>
      </c>
      <c r="C52" s="42">
        <v>5.0000000000000001E-3</v>
      </c>
      <c r="D52" s="42">
        <v>12</v>
      </c>
      <c r="E52" s="41" t="s">
        <v>149</v>
      </c>
      <c r="F52" s="40" t="s">
        <v>42</v>
      </c>
    </row>
    <row r="53" spans="1:6" x14ac:dyDescent="0.2">
      <c r="A53" s="43" t="s">
        <v>183</v>
      </c>
      <c r="B53" s="42">
        <v>0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0</v>
      </c>
      <c r="C54" s="42">
        <v>0</v>
      </c>
      <c r="D54" s="42">
        <v>0</v>
      </c>
      <c r="E54" s="41" t="s">
        <v>149</v>
      </c>
      <c r="F54" s="40" t="s">
        <v>36</v>
      </c>
    </row>
    <row r="55" spans="1:6" x14ac:dyDescent="0.2">
      <c r="A55" s="43" t="s">
        <v>181</v>
      </c>
      <c r="B55" s="42">
        <v>0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0</v>
      </c>
      <c r="C56" s="42">
        <v>0</v>
      </c>
      <c r="D56" s="42">
        <v>0</v>
      </c>
      <c r="E56" s="41" t="s">
        <v>30</v>
      </c>
      <c r="F56" s="40" t="s">
        <v>36</v>
      </c>
    </row>
    <row r="57" spans="1:6" x14ac:dyDescent="0.2">
      <c r="A57" s="43" t="s">
        <v>179</v>
      </c>
      <c r="B57" s="42">
        <v>202.458</v>
      </c>
      <c r="C57" s="42">
        <v>5.9450000000000003</v>
      </c>
      <c r="D57" s="42">
        <v>10592</v>
      </c>
      <c r="E57" s="41" t="s">
        <v>30</v>
      </c>
      <c r="F57" s="40" t="s">
        <v>32</v>
      </c>
    </row>
    <row r="58" spans="1:6" x14ac:dyDescent="0.2">
      <c r="A58" s="43" t="s">
        <v>178</v>
      </c>
      <c r="B58" s="42">
        <v>0</v>
      </c>
      <c r="C58" s="42">
        <v>0</v>
      </c>
      <c r="D58" s="42">
        <v>0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0</v>
      </c>
      <c r="C60" s="42">
        <v>0</v>
      </c>
      <c r="D60" s="42">
        <v>0</v>
      </c>
      <c r="E60" s="41" t="s">
        <v>149</v>
      </c>
      <c r="F60" s="40" t="s">
        <v>42</v>
      </c>
    </row>
    <row r="61" spans="1:6" x14ac:dyDescent="0.2">
      <c r="A61" s="43" t="s">
        <v>175</v>
      </c>
      <c r="B61" s="42">
        <v>0</v>
      </c>
      <c r="C61" s="42">
        <v>0</v>
      </c>
      <c r="D61" s="42">
        <v>0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0</v>
      </c>
      <c r="C62" s="42">
        <v>0</v>
      </c>
      <c r="D62" s="42">
        <v>0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0</v>
      </c>
      <c r="C63" s="42">
        <v>0</v>
      </c>
      <c r="D63" s="42">
        <v>0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50.588999999999999</v>
      </c>
      <c r="C64" s="42">
        <v>7.5449999999999999</v>
      </c>
      <c r="D64" s="42">
        <v>13231</v>
      </c>
      <c r="E64" s="41" t="s">
        <v>149</v>
      </c>
      <c r="F64" s="40" t="s">
        <v>42</v>
      </c>
    </row>
    <row r="65" spans="1:6" x14ac:dyDescent="0.2">
      <c r="A65" s="43" t="s">
        <v>171</v>
      </c>
      <c r="B65" s="42">
        <v>0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0</v>
      </c>
      <c r="C66" s="42">
        <v>0</v>
      </c>
      <c r="D66" s="42">
        <v>0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0</v>
      </c>
      <c r="C68" s="42">
        <v>0</v>
      </c>
      <c r="D68" s="42">
        <v>0</v>
      </c>
      <c r="E68" s="41" t="s">
        <v>149</v>
      </c>
      <c r="F68" s="40" t="s">
        <v>32</v>
      </c>
    </row>
    <row r="69" spans="1:6" x14ac:dyDescent="0.2">
      <c r="A69" s="43" t="s">
        <v>167</v>
      </c>
      <c r="B69" s="42">
        <v>0</v>
      </c>
      <c r="C69" s="42">
        <v>0.11799999999999999</v>
      </c>
      <c r="D69" s="42">
        <v>340</v>
      </c>
      <c r="E69" s="41" t="s">
        <v>149</v>
      </c>
      <c r="F69" s="40" t="s">
        <v>42</v>
      </c>
    </row>
    <row r="70" spans="1:6" x14ac:dyDescent="0.2">
      <c r="A70" s="43" t="s">
        <v>166</v>
      </c>
      <c r="B70" s="42">
        <v>0</v>
      </c>
      <c r="C70" s="42">
        <v>0</v>
      </c>
      <c r="D70" s="42">
        <v>0</v>
      </c>
      <c r="E70" s="41" t="s">
        <v>149</v>
      </c>
      <c r="F70" s="40" t="s">
        <v>32</v>
      </c>
    </row>
    <row r="71" spans="1:6" x14ac:dyDescent="0.2">
      <c r="A71" s="43" t="s">
        <v>165</v>
      </c>
      <c r="B71" s="42">
        <v>38</v>
      </c>
      <c r="C71" s="42">
        <v>2E-3</v>
      </c>
      <c r="D71" s="42">
        <v>3</v>
      </c>
      <c r="E71" s="41" t="s">
        <v>149</v>
      </c>
      <c r="F71" s="40" t="s">
        <v>42</v>
      </c>
    </row>
    <row r="72" spans="1:6" x14ac:dyDescent="0.2">
      <c r="A72" s="43" t="s">
        <v>164</v>
      </c>
      <c r="B72" s="42">
        <v>0</v>
      </c>
      <c r="C72" s="42">
        <v>0</v>
      </c>
      <c r="D72" s="42">
        <v>0</v>
      </c>
      <c r="E72" s="41" t="s">
        <v>149</v>
      </c>
      <c r="F72" s="40" t="s">
        <v>36</v>
      </c>
    </row>
    <row r="73" spans="1:6" x14ac:dyDescent="0.2">
      <c r="A73" s="43" t="s">
        <v>163</v>
      </c>
      <c r="B73" s="42">
        <v>0</v>
      </c>
      <c r="C73" s="42">
        <v>0</v>
      </c>
      <c r="D73" s="42">
        <v>0</v>
      </c>
      <c r="E73" s="41" t="s">
        <v>149</v>
      </c>
      <c r="F73" s="40" t="s">
        <v>42</v>
      </c>
    </row>
    <row r="74" spans="1:6" x14ac:dyDescent="0.2">
      <c r="A74" s="43" t="s">
        <v>162</v>
      </c>
      <c r="B74" s="42">
        <v>0</v>
      </c>
      <c r="C74" s="42">
        <v>0</v>
      </c>
      <c r="D74" s="42">
        <v>0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0</v>
      </c>
      <c r="C77" s="42">
        <v>0</v>
      </c>
      <c r="D77" s="42">
        <v>0</v>
      </c>
      <c r="E77" s="41" t="s">
        <v>30</v>
      </c>
      <c r="F77" s="40" t="s">
        <v>32</v>
      </c>
    </row>
    <row r="78" spans="1:6" x14ac:dyDescent="0.2">
      <c r="A78" s="43" t="s">
        <v>158</v>
      </c>
      <c r="B78" s="42">
        <v>0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0</v>
      </c>
      <c r="C79" s="42">
        <v>0</v>
      </c>
      <c r="D79" s="42">
        <v>0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0</v>
      </c>
      <c r="C80" s="42">
        <v>0</v>
      </c>
      <c r="D80" s="42">
        <v>0</v>
      </c>
      <c r="E80" s="41" t="s">
        <v>149</v>
      </c>
      <c r="F80" s="40" t="s">
        <v>40</v>
      </c>
    </row>
    <row r="81" spans="1:6" x14ac:dyDescent="0.2">
      <c r="A81" s="43" t="s">
        <v>155</v>
      </c>
      <c r="B81" s="42">
        <v>0</v>
      </c>
      <c r="C81" s="42">
        <v>0</v>
      </c>
      <c r="D81" s="42">
        <v>0</v>
      </c>
      <c r="E81" s="41" t="s">
        <v>149</v>
      </c>
      <c r="F81" s="40" t="s">
        <v>36</v>
      </c>
    </row>
    <row r="82" spans="1:6" x14ac:dyDescent="0.2">
      <c r="A82" s="43" t="s">
        <v>154</v>
      </c>
      <c r="B82" s="42">
        <v>0</v>
      </c>
      <c r="C82" s="42">
        <v>0</v>
      </c>
      <c r="D82" s="42">
        <v>0</v>
      </c>
      <c r="E82" s="41" t="s">
        <v>149</v>
      </c>
      <c r="F82" s="40" t="s">
        <v>42</v>
      </c>
    </row>
    <row r="83" spans="1:6" x14ac:dyDescent="0.2">
      <c r="A83" s="43" t="s">
        <v>153</v>
      </c>
      <c r="B83" s="42">
        <v>0</v>
      </c>
      <c r="C83" s="42">
        <v>0</v>
      </c>
      <c r="D83" s="42">
        <v>0</v>
      </c>
      <c r="E83" s="41" t="s">
        <v>149</v>
      </c>
      <c r="F83" s="40" t="s">
        <v>32</v>
      </c>
    </row>
    <row r="84" spans="1:6" x14ac:dyDescent="0.2">
      <c r="A84" s="43" t="s">
        <v>152</v>
      </c>
      <c r="B84" s="42">
        <v>0</v>
      </c>
      <c r="C84" s="42">
        <v>0</v>
      </c>
      <c r="D84" s="42">
        <v>0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17</v>
      </c>
      <c r="C85" s="42">
        <v>0</v>
      </c>
      <c r="D85" s="42">
        <v>0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0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0</v>
      </c>
      <c r="C87" s="42">
        <v>0</v>
      </c>
      <c r="D87" s="42">
        <v>0</v>
      </c>
      <c r="E87" s="41" t="s">
        <v>149</v>
      </c>
      <c r="F87" s="40" t="s">
        <v>42</v>
      </c>
    </row>
    <row r="88" spans="1:6" x14ac:dyDescent="0.2">
      <c r="A88" s="43" t="s">
        <v>147</v>
      </c>
      <c r="B88" s="42">
        <v>2.419</v>
      </c>
      <c r="C88" s="42">
        <v>0</v>
      </c>
      <c r="D88" s="42">
        <v>0</v>
      </c>
      <c r="E88" s="41" t="s">
        <v>149</v>
      </c>
      <c r="F88" s="40" t="s">
        <v>42</v>
      </c>
    </row>
    <row r="89" spans="1:6" x14ac:dyDescent="0.2">
      <c r="A89" s="43" t="s">
        <v>146</v>
      </c>
      <c r="B89" s="42">
        <v>474.55</v>
      </c>
      <c r="C89" s="42">
        <v>5.6870000000000003</v>
      </c>
      <c r="D89" s="42">
        <v>8204</v>
      </c>
      <c r="E89" s="41" t="s">
        <v>149</v>
      </c>
      <c r="F89" s="40" t="s">
        <v>42</v>
      </c>
    </row>
    <row r="90" spans="1:6" x14ac:dyDescent="0.2">
      <c r="A90" s="43" t="s">
        <v>145</v>
      </c>
      <c r="B90" s="42">
        <v>0</v>
      </c>
      <c r="C90" s="42">
        <v>0</v>
      </c>
      <c r="D90" s="42">
        <v>0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0</v>
      </c>
      <c r="C91" s="42">
        <v>0</v>
      </c>
      <c r="D91" s="42">
        <v>0</v>
      </c>
      <c r="E91" s="41" t="s">
        <v>149</v>
      </c>
      <c r="F91" s="40" t="s">
        <v>42</v>
      </c>
    </row>
    <row r="92" spans="1:6" x14ac:dyDescent="0.2">
      <c r="A92" s="43" t="s">
        <v>143</v>
      </c>
      <c r="B92" s="42">
        <v>0</v>
      </c>
      <c r="C92" s="42">
        <v>0</v>
      </c>
      <c r="D92" s="42">
        <v>0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0.2</v>
      </c>
      <c r="C93" s="42">
        <v>0</v>
      </c>
      <c r="D93" s="42">
        <v>0</v>
      </c>
      <c r="E93" s="41" t="s">
        <v>149</v>
      </c>
      <c r="F93" s="40" t="s">
        <v>36</v>
      </c>
    </row>
    <row r="94" spans="1:6" x14ac:dyDescent="0.2">
      <c r="A94" s="43" t="s">
        <v>141</v>
      </c>
      <c r="B94" s="42">
        <v>2.5000000000000001E-2</v>
      </c>
      <c r="C94" s="42">
        <v>0</v>
      </c>
      <c r="D94" s="42">
        <v>0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0</v>
      </c>
      <c r="C96" s="42">
        <v>0</v>
      </c>
      <c r="D96" s="42">
        <v>0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0</v>
      </c>
      <c r="C97" s="42">
        <v>0</v>
      </c>
      <c r="D97" s="42">
        <v>0</v>
      </c>
      <c r="E97" s="41" t="s">
        <v>149</v>
      </c>
      <c r="F97" s="40" t="s">
        <v>29</v>
      </c>
    </row>
    <row r="98" spans="1:6" x14ac:dyDescent="0.2">
      <c r="A98" s="43" t="s">
        <v>137</v>
      </c>
      <c r="B98" s="42">
        <v>0</v>
      </c>
      <c r="C98" s="42">
        <v>0</v>
      </c>
      <c r="D98" s="42">
        <v>0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0</v>
      </c>
      <c r="C99" s="42">
        <v>1E-3</v>
      </c>
      <c r="D99" s="42">
        <v>3</v>
      </c>
      <c r="E99" s="41" t="s">
        <v>149</v>
      </c>
      <c r="F99" s="40" t="s">
        <v>40</v>
      </c>
    </row>
    <row r="100" spans="1:6" x14ac:dyDescent="0.2">
      <c r="A100" s="43" t="s">
        <v>135</v>
      </c>
      <c r="B100" s="42">
        <v>1.2</v>
      </c>
      <c r="C100" s="42">
        <v>0</v>
      </c>
      <c r="D100" s="42">
        <v>0</v>
      </c>
      <c r="E100" s="41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0</v>
      </c>
      <c r="C103" s="42">
        <v>0</v>
      </c>
      <c r="D103" s="42">
        <v>0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0.1</v>
      </c>
      <c r="C105" s="42">
        <v>5.8999999999999997E-2</v>
      </c>
      <c r="D105" s="42">
        <v>220</v>
      </c>
      <c r="E105" s="41" t="s">
        <v>149</v>
      </c>
      <c r="F105" s="40" t="s">
        <v>40</v>
      </c>
    </row>
    <row r="106" spans="1:6" x14ac:dyDescent="0.2">
      <c r="A106" s="43" t="s">
        <v>129</v>
      </c>
      <c r="B106" s="42">
        <v>0</v>
      </c>
      <c r="C106" s="42">
        <v>1.9E-2</v>
      </c>
      <c r="D106" s="42">
        <v>67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0</v>
      </c>
      <c r="C108" s="42">
        <v>0</v>
      </c>
      <c r="D108" s="42">
        <v>0</v>
      </c>
      <c r="E108" s="41" t="s">
        <v>149</v>
      </c>
      <c r="F108" s="40" t="s">
        <v>36</v>
      </c>
    </row>
    <row r="109" spans="1:6" x14ac:dyDescent="0.2">
      <c r="A109" s="43" t="s">
        <v>126</v>
      </c>
      <c r="B109" s="42">
        <v>0</v>
      </c>
      <c r="C109" s="42">
        <v>0</v>
      </c>
      <c r="D109" s="42">
        <v>0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0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0</v>
      </c>
      <c r="C111" s="42">
        <v>0</v>
      </c>
      <c r="D111" s="42">
        <v>0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0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1.5489999999999999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0</v>
      </c>
      <c r="C115" s="42">
        <v>0</v>
      </c>
      <c r="D115" s="42">
        <v>0</v>
      </c>
      <c r="E115" s="41" t="s">
        <v>149</v>
      </c>
      <c r="F115" s="40" t="s">
        <v>42</v>
      </c>
    </row>
    <row r="116" spans="1:6" x14ac:dyDescent="0.2">
      <c r="A116" s="43" t="s">
        <v>119</v>
      </c>
      <c r="B116" s="42">
        <v>0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0</v>
      </c>
      <c r="C117" s="42">
        <v>0</v>
      </c>
      <c r="D117" s="42">
        <v>0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3.1930000000000001</v>
      </c>
      <c r="C118" s="42">
        <v>0</v>
      </c>
      <c r="D118" s="42">
        <v>0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0</v>
      </c>
      <c r="C120" s="42">
        <v>0</v>
      </c>
      <c r="D120" s="42">
        <v>0</v>
      </c>
      <c r="E120" s="41" t="s">
        <v>149</v>
      </c>
      <c r="F120" s="40" t="s">
        <v>32</v>
      </c>
    </row>
    <row r="121" spans="1:6" x14ac:dyDescent="0.2">
      <c r="A121" s="43" t="s">
        <v>114</v>
      </c>
      <c r="B121" s="42">
        <v>0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36</v>
      </c>
    </row>
    <row r="123" spans="1:6" x14ac:dyDescent="0.2">
      <c r="A123" s="43" t="s">
        <v>112</v>
      </c>
      <c r="B123" s="42">
        <v>0</v>
      </c>
      <c r="C123" s="42">
        <v>0</v>
      </c>
      <c r="D123" s="42">
        <v>0</v>
      </c>
      <c r="E123" s="41" t="s">
        <v>149</v>
      </c>
      <c r="F123" s="40" t="s">
        <v>42</v>
      </c>
    </row>
    <row r="124" spans="1:6" x14ac:dyDescent="0.2">
      <c r="A124" s="43" t="s">
        <v>111</v>
      </c>
      <c r="B124" s="42">
        <v>43.137</v>
      </c>
      <c r="C124" s="42">
        <v>0.70799999999999996</v>
      </c>
      <c r="D124" s="42">
        <v>959</v>
      </c>
      <c r="E124" s="41" t="s">
        <v>149</v>
      </c>
      <c r="F124" s="40" t="s">
        <v>32</v>
      </c>
    </row>
    <row r="125" spans="1:6" x14ac:dyDescent="0.2">
      <c r="A125" s="43" t="s">
        <v>110</v>
      </c>
      <c r="B125" s="42">
        <v>0</v>
      </c>
      <c r="C125" s="42">
        <v>0</v>
      </c>
      <c r="D125" s="42">
        <v>0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0</v>
      </c>
      <c r="C127" s="42">
        <v>0</v>
      </c>
      <c r="D127" s="42">
        <v>0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0</v>
      </c>
      <c r="C128" s="42">
        <v>0</v>
      </c>
      <c r="D128" s="42">
        <v>0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149</v>
      </c>
      <c r="F129" s="40" t="s">
        <v>42</v>
      </c>
    </row>
    <row r="130" spans="1:6" x14ac:dyDescent="0.2">
      <c r="A130" s="43" t="s">
        <v>105</v>
      </c>
      <c r="B130" s="42">
        <v>0</v>
      </c>
      <c r="C130" s="42">
        <v>0</v>
      </c>
      <c r="D130" s="42">
        <v>0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0</v>
      </c>
      <c r="C131" s="42">
        <v>0</v>
      </c>
      <c r="D131" s="42">
        <v>0</v>
      </c>
      <c r="E131" s="41" t="s">
        <v>30</v>
      </c>
      <c r="F131" s="40" t="s">
        <v>42</v>
      </c>
    </row>
    <row r="132" spans="1:6" x14ac:dyDescent="0.2">
      <c r="A132" s="43" t="s">
        <v>103</v>
      </c>
      <c r="B132" s="42">
        <v>0</v>
      </c>
      <c r="C132" s="42">
        <v>0</v>
      </c>
      <c r="D132" s="42">
        <v>0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0</v>
      </c>
      <c r="C133" s="42">
        <v>0</v>
      </c>
      <c r="D133" s="42">
        <v>0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0</v>
      </c>
      <c r="C134" s="42">
        <v>0</v>
      </c>
      <c r="D134" s="42">
        <v>0</v>
      </c>
      <c r="E134" s="41" t="s">
        <v>149</v>
      </c>
      <c r="F134" s="40" t="s">
        <v>32</v>
      </c>
    </row>
    <row r="135" spans="1:6" x14ac:dyDescent="0.2">
      <c r="A135" s="43" t="s">
        <v>100</v>
      </c>
      <c r="B135" s="42">
        <v>0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0</v>
      </c>
      <c r="C136" s="42">
        <v>0</v>
      </c>
      <c r="D136" s="42">
        <v>0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0</v>
      </c>
      <c r="C137" s="42">
        <v>0</v>
      </c>
      <c r="D137" s="42">
        <v>0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0</v>
      </c>
      <c r="C138" s="42">
        <v>0</v>
      </c>
      <c r="D138" s="42">
        <v>0</v>
      </c>
      <c r="E138" s="41" t="s">
        <v>149</v>
      </c>
      <c r="F138" s="40" t="s">
        <v>32</v>
      </c>
    </row>
    <row r="139" spans="1:6" x14ac:dyDescent="0.2">
      <c r="A139" s="43" t="s">
        <v>96</v>
      </c>
      <c r="B139" s="42">
        <v>0</v>
      </c>
      <c r="C139" s="42">
        <v>0</v>
      </c>
      <c r="D139" s="42">
        <v>0</v>
      </c>
      <c r="E139" s="41" t="s">
        <v>30</v>
      </c>
      <c r="F139" s="40" t="s">
        <v>32</v>
      </c>
    </row>
    <row r="140" spans="1:6" x14ac:dyDescent="0.2">
      <c r="A140" s="43" t="s">
        <v>95</v>
      </c>
      <c r="B140" s="42">
        <v>0</v>
      </c>
      <c r="C140" s="42">
        <v>0</v>
      </c>
      <c r="D140" s="42">
        <v>0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0</v>
      </c>
      <c r="C142" s="42">
        <v>0</v>
      </c>
      <c r="D142" s="42">
        <v>0</v>
      </c>
      <c r="E142" s="41" t="s">
        <v>30</v>
      </c>
      <c r="F142" s="40" t="s">
        <v>32</v>
      </c>
    </row>
    <row r="143" spans="1:6" x14ac:dyDescent="0.2">
      <c r="A143" s="43" t="s">
        <v>92</v>
      </c>
      <c r="B143" s="42">
        <v>150.417</v>
      </c>
      <c r="C143" s="42">
        <v>0</v>
      </c>
      <c r="D143" s="42">
        <v>0</v>
      </c>
      <c r="E143" s="41" t="s">
        <v>30</v>
      </c>
      <c r="F143" s="40" t="s">
        <v>36</v>
      </c>
    </row>
    <row r="144" spans="1:6" x14ac:dyDescent="0.2">
      <c r="A144" s="43" t="s">
        <v>91</v>
      </c>
      <c r="B144" s="42">
        <v>0</v>
      </c>
      <c r="C144" s="42">
        <v>0</v>
      </c>
      <c r="D144" s="42">
        <v>0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0</v>
      </c>
      <c r="C145" s="42">
        <v>0</v>
      </c>
      <c r="D145" s="42">
        <v>0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0</v>
      </c>
      <c r="C146" s="42">
        <v>0</v>
      </c>
      <c r="D146" s="42">
        <v>1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0</v>
      </c>
      <c r="C147" s="42">
        <v>0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0</v>
      </c>
      <c r="C148" s="42">
        <v>0</v>
      </c>
      <c r="D148" s="42">
        <v>0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0.58899999999999997</v>
      </c>
      <c r="C149" s="42">
        <v>1E-3</v>
      </c>
      <c r="D149" s="42">
        <v>3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0</v>
      </c>
      <c r="C150" s="42">
        <v>0</v>
      </c>
      <c r="D150" s="42">
        <v>0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0</v>
      </c>
      <c r="C151" s="42">
        <v>0</v>
      </c>
      <c r="D151" s="42">
        <v>0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</v>
      </c>
      <c r="C152" s="42">
        <v>0</v>
      </c>
      <c r="D152" s="42">
        <v>0</v>
      </c>
      <c r="E152" s="41" t="s">
        <v>149</v>
      </c>
      <c r="F152" s="40" t="s">
        <v>40</v>
      </c>
    </row>
    <row r="153" spans="1:6" x14ac:dyDescent="0.2">
      <c r="A153" s="43" t="s">
        <v>82</v>
      </c>
      <c r="B153" s="42">
        <v>0</v>
      </c>
      <c r="C153" s="42">
        <v>0</v>
      </c>
      <c r="D153" s="42">
        <v>0</v>
      </c>
      <c r="E153" s="41" t="s">
        <v>149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0</v>
      </c>
      <c r="D155" s="42">
        <v>0</v>
      </c>
      <c r="E155" s="41" t="s">
        <v>149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0</v>
      </c>
      <c r="C158" s="42">
        <v>0</v>
      </c>
      <c r="D158" s="42">
        <v>0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0</v>
      </c>
      <c r="C159" s="42">
        <v>0</v>
      </c>
      <c r="D159" s="42">
        <v>0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0</v>
      </c>
      <c r="C160" s="42">
        <v>0</v>
      </c>
      <c r="D160" s="42">
        <v>0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0</v>
      </c>
      <c r="D161" s="42">
        <v>0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0</v>
      </c>
      <c r="D163" s="42">
        <v>0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0</v>
      </c>
      <c r="C164" s="42">
        <v>0</v>
      </c>
      <c r="D164" s="42">
        <v>0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0</v>
      </c>
      <c r="C165" s="42">
        <v>8.0000000000000002E-3</v>
      </c>
      <c r="D165" s="42">
        <v>14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0</v>
      </c>
      <c r="C168" s="42">
        <v>0</v>
      </c>
      <c r="D168" s="42">
        <v>0</v>
      </c>
      <c r="E168" s="41" t="s">
        <v>30</v>
      </c>
      <c r="F168" s="40" t="s">
        <v>36</v>
      </c>
    </row>
    <row r="169" spans="1:6" x14ac:dyDescent="0.2">
      <c r="A169" s="43" t="s">
        <v>66</v>
      </c>
      <c r="B169" s="42">
        <v>182.12</v>
      </c>
      <c r="C169" s="42">
        <v>12.409000000000001</v>
      </c>
      <c r="D169" s="42">
        <v>25741</v>
      </c>
      <c r="E169" s="41" t="s">
        <v>149</v>
      </c>
      <c r="F169" s="40" t="s">
        <v>42</v>
      </c>
    </row>
    <row r="170" spans="1:6" x14ac:dyDescent="0.2">
      <c r="A170" s="43" t="s">
        <v>65</v>
      </c>
      <c r="B170" s="42">
        <v>0</v>
      </c>
      <c r="C170" s="42">
        <v>0</v>
      </c>
      <c r="D170" s="42">
        <v>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0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0</v>
      </c>
      <c r="D172" s="42">
        <v>0</v>
      </c>
      <c r="E172" s="41" t="s">
        <v>30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0</v>
      </c>
      <c r="D173" s="42">
        <v>0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0</v>
      </c>
      <c r="C174" s="42">
        <v>2E-3</v>
      </c>
      <c r="D174" s="42">
        <v>6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3.9E-2</v>
      </c>
      <c r="C175" s="42">
        <v>0</v>
      </c>
      <c r="D175" s="42">
        <v>0</v>
      </c>
      <c r="E175" s="41" t="s">
        <v>149</v>
      </c>
      <c r="F175" s="40" t="s">
        <v>42</v>
      </c>
    </row>
    <row r="176" spans="1:6" x14ac:dyDescent="0.2">
      <c r="A176" s="43" t="s">
        <v>59</v>
      </c>
      <c r="B176" s="42">
        <v>15.103</v>
      </c>
      <c r="C176" s="42">
        <v>0.27900000000000003</v>
      </c>
      <c r="D176" s="42">
        <v>52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0</v>
      </c>
      <c r="C177" s="42">
        <v>0</v>
      </c>
      <c r="D177" s="42">
        <v>0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0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0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0</v>
      </c>
      <c r="C180" s="42">
        <v>0</v>
      </c>
      <c r="D180" s="42">
        <v>0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0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0</v>
      </c>
      <c r="C184" s="42">
        <v>0</v>
      </c>
      <c r="D184" s="42">
        <v>0</v>
      </c>
      <c r="E184" s="41" t="s">
        <v>149</v>
      </c>
      <c r="F184" s="40" t="s">
        <v>40</v>
      </c>
    </row>
    <row r="185" spans="1:6" x14ac:dyDescent="0.2">
      <c r="A185" s="43" t="s">
        <v>50</v>
      </c>
      <c r="B185" s="42">
        <v>18</v>
      </c>
      <c r="C185" s="42">
        <v>0</v>
      </c>
      <c r="D185" s="42">
        <v>0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33.46</v>
      </c>
      <c r="C186" s="42">
        <v>0</v>
      </c>
      <c r="D186" s="42">
        <v>0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0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6.0000000000000001E-3</v>
      </c>
      <c r="D189" s="42">
        <v>7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0</v>
      </c>
      <c r="C190" s="42">
        <v>0</v>
      </c>
      <c r="D190" s="42">
        <v>0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0</v>
      </c>
      <c r="C191" s="42">
        <v>0</v>
      </c>
      <c r="D191" s="42">
        <v>0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1E-3</v>
      </c>
      <c r="D192" s="42">
        <v>3</v>
      </c>
      <c r="E192" s="41" t="s">
        <v>149</v>
      </c>
      <c r="F192" s="40" t="s">
        <v>42</v>
      </c>
    </row>
    <row r="193" spans="1:6" x14ac:dyDescent="0.2">
      <c r="A193" s="43" t="s">
        <v>41</v>
      </c>
      <c r="B193" s="42">
        <v>0</v>
      </c>
      <c r="C193" s="42">
        <v>0</v>
      </c>
      <c r="D193" s="42">
        <v>0</v>
      </c>
      <c r="E193" s="41" t="s">
        <v>30</v>
      </c>
      <c r="F193" s="40" t="s">
        <v>40</v>
      </c>
    </row>
    <row r="194" spans="1:6" x14ac:dyDescent="0.2">
      <c r="A194" s="43" t="s">
        <v>39</v>
      </c>
      <c r="B194" s="42">
        <v>2.4</v>
      </c>
      <c r="C194" s="42">
        <v>0</v>
      </c>
      <c r="D194" s="42">
        <v>0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0</v>
      </c>
      <c r="C196" s="42">
        <v>0</v>
      </c>
      <c r="D196" s="42">
        <v>0</v>
      </c>
      <c r="E196" s="41" t="s">
        <v>30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0</v>
      </c>
      <c r="C198" s="42">
        <v>0</v>
      </c>
      <c r="D198" s="42">
        <v>0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0.70599999999999996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0.29299999999999998</v>
      </c>
      <c r="C200" s="35">
        <v>0</v>
      </c>
      <c r="D200" s="35">
        <v>0</v>
      </c>
      <c r="E200" s="34" t="s">
        <v>149</v>
      </c>
      <c r="F200" s="62"/>
    </row>
    <row r="201" spans="1:6" ht="13.5" thickBot="1" x14ac:dyDescent="0.25">
      <c r="A201" s="32" t="s">
        <v>28</v>
      </c>
      <c r="B201" s="30">
        <v>45.31</v>
      </c>
      <c r="C201" s="31">
        <v>0</v>
      </c>
      <c r="D201" s="30">
        <v>0</v>
      </c>
      <c r="E201" s="29"/>
      <c r="F201" s="28"/>
    </row>
    <row r="202" spans="1:6" x14ac:dyDescent="0.2">
      <c r="A202" s="24" t="s">
        <v>27</v>
      </c>
      <c r="B202" s="22">
        <v>489.98899999999998</v>
      </c>
      <c r="C202" s="23">
        <v>5.9450000000000003</v>
      </c>
      <c r="D202" s="22">
        <v>10592</v>
      </c>
      <c r="E202" s="27">
        <f>COUNTIF(E5:E200,"yes")</f>
        <v>29</v>
      </c>
      <c r="F202" s="20"/>
    </row>
    <row r="203" spans="1:6" ht="13.5" thickBot="1" x14ac:dyDescent="0.25">
      <c r="A203" s="19" t="s">
        <v>26</v>
      </c>
      <c r="B203" s="25">
        <v>1570.8969999999999</v>
      </c>
      <c r="C203" s="26">
        <v>33.003999999999998</v>
      </c>
      <c r="D203" s="25">
        <v>59869</v>
      </c>
      <c r="E203" s="16">
        <v>196</v>
      </c>
      <c r="F203" s="15"/>
    </row>
    <row r="204" spans="1:6" x14ac:dyDescent="0.2">
      <c r="A204" s="24" t="s">
        <v>25</v>
      </c>
      <c r="B204" s="22">
        <v>66.945499999999996</v>
      </c>
      <c r="C204" s="23">
        <v>0</v>
      </c>
      <c r="D204" s="22">
        <v>0</v>
      </c>
      <c r="E204" s="21"/>
      <c r="F204" s="20"/>
    </row>
    <row r="205" spans="1:6" ht="13.5" thickBot="1" x14ac:dyDescent="0.25">
      <c r="A205" s="19" t="s">
        <v>24</v>
      </c>
      <c r="B205" s="17">
        <v>3.1930000000000001</v>
      </c>
      <c r="C205" s="18">
        <v>0</v>
      </c>
      <c r="D205" s="17">
        <v>0</v>
      </c>
      <c r="E205" s="16"/>
      <c r="F205" s="15"/>
    </row>
    <row r="206" spans="1:6" x14ac:dyDescent="0.2">
      <c r="A206" s="24" t="s">
        <v>23</v>
      </c>
      <c r="B206" s="22">
        <v>81.664833299999998</v>
      </c>
      <c r="C206" s="23">
        <v>0.34970590000000001</v>
      </c>
      <c r="D206" s="22">
        <v>623.05882350000002</v>
      </c>
      <c r="E206" s="21"/>
      <c r="F206" s="20"/>
    </row>
    <row r="207" spans="1:6" ht="13.5" thickBot="1" x14ac:dyDescent="0.25">
      <c r="A207" s="19" t="s">
        <v>22</v>
      </c>
      <c r="B207" s="17">
        <v>50.674096800000001</v>
      </c>
      <c r="C207" s="18">
        <v>0.35873909999999998</v>
      </c>
      <c r="D207" s="17">
        <v>650.75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0.31191669472918976</v>
      </c>
      <c r="C208" s="13">
        <f>C202/C203</f>
        <v>0.18012968125075751</v>
      </c>
      <c r="D208" s="12">
        <f>D202/D203</f>
        <v>0.17691960781038601</v>
      </c>
      <c r="E208" s="11">
        <f>E202/E203</f>
        <v>0.14795918367346939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5" t="s">
        <v>248</v>
      </c>
      <c r="B226" s="75"/>
      <c r="C226" s="75"/>
      <c r="D226" s="75"/>
      <c r="E226" s="75"/>
      <c r="F226" s="75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 E4:F198">
    <cfRule type="cellIs" dxfId="5399" priority="287" stopIfTrue="1" operator="equal">
      <formula>"Australia"</formula>
    </cfRule>
    <cfRule type="cellIs" dxfId="5398" priority="288" stopIfTrue="1" operator="equal">
      <formula>"France"</formula>
    </cfRule>
  </conditionalFormatting>
  <conditionalFormatting sqref="G21 A226 A227:D65529 E209:F210 E2:F198 A1:A3">
    <cfRule type="cellIs" dxfId="5397" priority="217" stopIfTrue="1" operator="equal">
      <formula>"Guadeloupe"</formula>
    </cfRule>
    <cfRule type="cellIs" dxfId="5396" priority="218" stopIfTrue="1" operator="equal">
      <formula>"French Guiana"</formula>
    </cfRule>
    <cfRule type="cellIs" dxfId="5395" priority="219" stopIfTrue="1" operator="equal">
      <formula>"Virgin Islands, British"</formula>
    </cfRule>
    <cfRule type="cellIs" dxfId="5394" priority="220" stopIfTrue="1" operator="equal">
      <formula>"Virgin Islands (U.S.)"</formula>
    </cfRule>
    <cfRule type="cellIs" dxfId="5393" priority="221" stopIfTrue="1" operator="equal">
      <formula>"United States"</formula>
    </cfRule>
    <cfRule type="cellIs" dxfId="5392" priority="222" stopIfTrue="1" operator="equal">
      <formula>"United Kingdom"</formula>
    </cfRule>
    <cfRule type="cellIs" dxfId="5391" priority="223" stopIfTrue="1" operator="equal">
      <formula>"United Arab Emirates"</formula>
    </cfRule>
    <cfRule type="cellIs" dxfId="5390" priority="224" stopIfTrue="1" operator="equal">
      <formula>"Trinidad and Tobago"</formula>
    </cfRule>
    <cfRule type="cellIs" dxfId="5389" priority="225" stopIfTrue="1" operator="equal">
      <formula>"Switzerland"</formula>
    </cfRule>
    <cfRule type="cellIs" dxfId="5388" priority="226" stopIfTrue="1" operator="equal">
      <formula>"Sweden"</formula>
    </cfRule>
    <cfRule type="cellIs" dxfId="5387" priority="227" stopIfTrue="1" operator="equal">
      <formula>"Spain"</formula>
    </cfRule>
    <cfRule type="cellIs" dxfId="5386" priority="228" stopIfTrue="1" operator="equal">
      <formula>"Slovenia"</formula>
    </cfRule>
    <cfRule type="cellIs" dxfId="5385" priority="229" stopIfTrue="1" operator="equal">
      <formula>"Slovak Republic"</formula>
    </cfRule>
    <cfRule type="cellIs" dxfId="5384" priority="230" stopIfTrue="1" operator="equal">
      <formula>"Singapore"</formula>
    </cfRule>
    <cfRule type="cellIs" dxfId="5383" priority="231" stopIfTrue="1" operator="equal">
      <formula>"Saudi Arabia"</formula>
    </cfRule>
    <cfRule type="cellIs" dxfId="5382" priority="232" stopIfTrue="1" operator="equal">
      <formula>"San Marino"</formula>
    </cfRule>
    <cfRule type="cellIs" dxfId="5381" priority="233" stopIfTrue="1" operator="equal">
      <formula>"Qatar"</formula>
    </cfRule>
    <cfRule type="cellIs" dxfId="5380" priority="234" stopIfTrue="1" operator="equal">
      <formula>"Puerto Rico"</formula>
    </cfRule>
    <cfRule type="cellIs" dxfId="5379" priority="235" stopIfTrue="1" operator="equal">
      <formula>"Portugal"</formula>
    </cfRule>
    <cfRule type="cellIs" dxfId="5378" priority="236" stopIfTrue="1" operator="equal">
      <formula>"Oman"</formula>
    </cfRule>
    <cfRule type="cellIs" dxfId="5377" priority="237" stopIfTrue="1" operator="equal">
      <formula>"Norway"</formula>
    </cfRule>
    <cfRule type="cellIs" dxfId="5376" priority="238" stopIfTrue="1" operator="equal">
      <formula>"Northern Mariana Islands"</formula>
    </cfRule>
    <cfRule type="cellIs" dxfId="5375" priority="239" stopIfTrue="1" operator="equal">
      <formula>"New Zealand"</formula>
    </cfRule>
    <cfRule type="cellIs" dxfId="5374" priority="240" stopIfTrue="1" operator="equal">
      <formula>"New CAledonia"</formula>
    </cfRule>
    <cfRule type="cellIs" dxfId="5373" priority="241" stopIfTrue="1" operator="equal">
      <formula>"Netherlands Antilles"</formula>
    </cfRule>
    <cfRule type="cellIs" dxfId="5372" priority="242" stopIfTrue="1" operator="equal">
      <formula>"Netherlands"</formula>
    </cfRule>
    <cfRule type="cellIs" dxfId="5371" priority="243" stopIfTrue="1" operator="equal">
      <formula>"Monaco"</formula>
    </cfRule>
    <cfRule type="cellIs" dxfId="5370" priority="244" stopIfTrue="1" operator="equal">
      <formula>"Malta"</formula>
    </cfRule>
    <cfRule type="cellIs" dxfId="5369" priority="245" stopIfTrue="1" operator="equal">
      <formula>"Macao SAR, China"</formula>
    </cfRule>
    <cfRule type="cellIs" dxfId="5368" priority="246" stopIfTrue="1" operator="equal">
      <formula>"Luxembourg"</formula>
    </cfRule>
    <cfRule type="cellIs" dxfId="5367" priority="247" stopIfTrue="1" operator="equal">
      <formula>"Liechtenstein"</formula>
    </cfRule>
    <cfRule type="cellIs" dxfId="5366" priority="248" stopIfTrue="1" operator="equal">
      <formula>"Kuwait"</formula>
    </cfRule>
    <cfRule type="cellIs" dxfId="5365" priority="249" stopIfTrue="1" operator="equal">
      <formula>"Korea, Republic of"</formula>
    </cfRule>
    <cfRule type="cellIs" dxfId="5364" priority="250" stopIfTrue="1" operator="equal">
      <formula>"Japan"</formula>
    </cfRule>
    <cfRule type="cellIs" dxfId="5363" priority="251" stopIfTrue="1" operator="equal">
      <formula>"Italy"</formula>
    </cfRule>
    <cfRule type="cellIs" dxfId="5362" priority="252" stopIfTrue="1" operator="equal">
      <formula>"Israel"</formula>
    </cfRule>
    <cfRule type="cellIs" dxfId="5361" priority="253" stopIfTrue="1" operator="equal">
      <formula>"Isle of Man"</formula>
    </cfRule>
    <cfRule type="cellIs" dxfId="5360" priority="254" stopIfTrue="1" operator="equal">
      <formula>"Ireland"</formula>
    </cfRule>
    <cfRule type="cellIs" dxfId="5359" priority="255" stopIfTrue="1" operator="equal">
      <formula>"Iceland"</formula>
    </cfRule>
    <cfRule type="cellIs" dxfId="5358" priority="256" stopIfTrue="1" operator="equal">
      <formula>"Hungary"</formula>
    </cfRule>
    <cfRule type="cellIs" dxfId="5357" priority="257" stopIfTrue="1" operator="equal">
      <formula>"Hong Kong"</formula>
    </cfRule>
    <cfRule type="cellIs" dxfId="5356" priority="258" stopIfTrue="1" operator="equal">
      <formula>"China"</formula>
    </cfRule>
    <cfRule type="cellIs" dxfId="5355" priority="259" stopIfTrue="1" operator="equal">
      <formula>"Guam"</formula>
    </cfRule>
    <cfRule type="cellIs" dxfId="5354" priority="260" stopIfTrue="1" operator="equal">
      <formula>"Greenland"</formula>
    </cfRule>
    <cfRule type="cellIs" dxfId="5353" priority="261" stopIfTrue="1" operator="equal">
      <formula>"Greece"</formula>
    </cfRule>
    <cfRule type="cellIs" dxfId="5352" priority="262" stopIfTrue="1" operator="equal">
      <formula>"Germany"</formula>
    </cfRule>
    <cfRule type="cellIs" dxfId="5351" priority="263" stopIfTrue="1" operator="equal">
      <formula>"French Polynesia"</formula>
    </cfRule>
    <cfRule type="cellIs" dxfId="5350" priority="264" stopIfTrue="1" operator="equal">
      <formula>"France"</formula>
    </cfRule>
    <cfRule type="cellIs" dxfId="5349" priority="265" stopIfTrue="1" operator="equal">
      <formula>"Finland"</formula>
    </cfRule>
    <cfRule type="cellIs" dxfId="5348" priority="266" stopIfTrue="1" operator="equal">
      <formula>"Faeroe Islands"</formula>
    </cfRule>
    <cfRule type="cellIs" dxfId="5347" priority="267" stopIfTrue="1" operator="equal">
      <formula>"Estoria"</formula>
    </cfRule>
    <cfRule type="cellIs" dxfId="5346" priority="268" stopIfTrue="1" operator="equal">
      <formula>"Equatorial Guinea"</formula>
    </cfRule>
    <cfRule type="cellIs" dxfId="5345" priority="269" stopIfTrue="1" operator="equal">
      <formula>"Denmark"</formula>
    </cfRule>
    <cfRule type="cellIs" dxfId="5344" priority="270" stopIfTrue="1" operator="equal">
      <formula>"czech republic"</formula>
    </cfRule>
    <cfRule type="cellIs" dxfId="5343" priority="271" stopIfTrue="1" operator="equal">
      <formula>"Cyprus"</formula>
    </cfRule>
    <cfRule type="cellIs" dxfId="5342" priority="272" stopIfTrue="1" operator="equal">
      <formula>"croatia"</formula>
    </cfRule>
    <cfRule type="cellIs" dxfId="5341" priority="273" stopIfTrue="1" operator="equal">
      <formula>"Channel Islands"</formula>
    </cfRule>
    <cfRule type="cellIs" dxfId="5340" priority="274" stopIfTrue="1" operator="equal">
      <formula>"Cayman islands"</formula>
    </cfRule>
    <cfRule type="cellIs" dxfId="5339" priority="275" stopIfTrue="1" operator="equal">
      <formula>"Canada"</formula>
    </cfRule>
    <cfRule type="cellIs" dxfId="5338" priority="276" stopIfTrue="1" operator="equal">
      <formula>"Brunei Darussalam"</formula>
    </cfRule>
    <cfRule type="cellIs" dxfId="5337" priority="277" stopIfTrue="1" operator="equal">
      <formula>"Bermuda"</formula>
    </cfRule>
    <cfRule type="cellIs" dxfId="5336" priority="278" stopIfTrue="1" operator="equal">
      <formula>"Belgium"</formula>
    </cfRule>
    <cfRule type="cellIs" dxfId="5335" priority="279" stopIfTrue="1" operator="equal">
      <formula>"Barbados"</formula>
    </cfRule>
    <cfRule type="cellIs" dxfId="5334" priority="280" stopIfTrue="1" operator="equal">
      <formula>"Austria"</formula>
    </cfRule>
    <cfRule type="cellIs" dxfId="5333" priority="281" stopIfTrue="1" operator="equal">
      <formula>"Andorra"</formula>
    </cfRule>
    <cfRule type="cellIs" dxfId="5332" priority="282" stopIfTrue="1" operator="equal">
      <formula>"Antigua and Barbuda"</formula>
    </cfRule>
    <cfRule type="cellIs" dxfId="5331" priority="283" stopIfTrue="1" operator="equal">
      <formula>"Aruba"</formula>
    </cfRule>
    <cfRule type="cellIs" dxfId="5330" priority="284" stopIfTrue="1" operator="equal">
      <formula>"Australia"</formula>
    </cfRule>
    <cfRule type="cellIs" dxfId="5329" priority="285" stopIfTrue="1" operator="equal">
      <formula>"Bahamas"</formula>
    </cfRule>
    <cfRule type="cellIs" dxfId="5328" priority="286" stopIfTrue="1" operator="equal">
      <formula>"Bahrain"</formula>
    </cfRule>
  </conditionalFormatting>
  <conditionalFormatting sqref="E199:F199">
    <cfRule type="cellIs" dxfId="5327" priority="215" stopIfTrue="1" operator="equal">
      <formula>"Australia"</formula>
    </cfRule>
    <cfRule type="cellIs" dxfId="5326" priority="216" stopIfTrue="1" operator="equal">
      <formula>"France"</formula>
    </cfRule>
  </conditionalFormatting>
  <conditionalFormatting sqref="E199:F199">
    <cfRule type="cellIs" dxfId="5325" priority="145" stopIfTrue="1" operator="equal">
      <formula>"Guadeloupe"</formula>
    </cfRule>
    <cfRule type="cellIs" dxfId="5324" priority="146" stopIfTrue="1" operator="equal">
      <formula>"French Guiana"</formula>
    </cfRule>
    <cfRule type="cellIs" dxfId="5323" priority="147" stopIfTrue="1" operator="equal">
      <formula>"Virgin Islands, British"</formula>
    </cfRule>
    <cfRule type="cellIs" dxfId="5322" priority="148" stopIfTrue="1" operator="equal">
      <formula>"Virgin Islands (U.S.)"</formula>
    </cfRule>
    <cfRule type="cellIs" dxfId="5321" priority="149" stopIfTrue="1" operator="equal">
      <formula>"United States"</formula>
    </cfRule>
    <cfRule type="cellIs" dxfId="5320" priority="150" stopIfTrue="1" operator="equal">
      <formula>"United Kingdom"</formula>
    </cfRule>
    <cfRule type="cellIs" dxfId="5319" priority="151" stopIfTrue="1" operator="equal">
      <formula>"United Arab Emirates"</formula>
    </cfRule>
    <cfRule type="cellIs" dxfId="5318" priority="152" stopIfTrue="1" operator="equal">
      <formula>"Trinidad and Tobago"</formula>
    </cfRule>
    <cfRule type="cellIs" dxfId="5317" priority="153" stopIfTrue="1" operator="equal">
      <formula>"Switzerland"</formula>
    </cfRule>
    <cfRule type="cellIs" dxfId="5316" priority="154" stopIfTrue="1" operator="equal">
      <formula>"Sweden"</formula>
    </cfRule>
    <cfRule type="cellIs" dxfId="5315" priority="155" stopIfTrue="1" operator="equal">
      <formula>"Spain"</formula>
    </cfRule>
    <cfRule type="cellIs" dxfId="5314" priority="156" stopIfTrue="1" operator="equal">
      <formula>"Slovenia"</formula>
    </cfRule>
    <cfRule type="cellIs" dxfId="5313" priority="157" stopIfTrue="1" operator="equal">
      <formula>"Slovak Republic"</formula>
    </cfRule>
    <cfRule type="cellIs" dxfId="5312" priority="158" stopIfTrue="1" operator="equal">
      <formula>"Singapore"</formula>
    </cfRule>
    <cfRule type="cellIs" dxfId="5311" priority="159" stopIfTrue="1" operator="equal">
      <formula>"Saudi Arabia"</formula>
    </cfRule>
    <cfRule type="cellIs" dxfId="5310" priority="160" stopIfTrue="1" operator="equal">
      <formula>"San Marino"</formula>
    </cfRule>
    <cfRule type="cellIs" dxfId="5309" priority="161" stopIfTrue="1" operator="equal">
      <formula>"Qatar"</formula>
    </cfRule>
    <cfRule type="cellIs" dxfId="5308" priority="162" stopIfTrue="1" operator="equal">
      <formula>"Puerto Rico"</formula>
    </cfRule>
    <cfRule type="cellIs" dxfId="5307" priority="163" stopIfTrue="1" operator="equal">
      <formula>"Portugal"</formula>
    </cfRule>
    <cfRule type="cellIs" dxfId="5306" priority="164" stopIfTrue="1" operator="equal">
      <formula>"Oman"</formula>
    </cfRule>
    <cfRule type="cellIs" dxfId="5305" priority="165" stopIfTrue="1" operator="equal">
      <formula>"Norway"</formula>
    </cfRule>
    <cfRule type="cellIs" dxfId="5304" priority="166" stopIfTrue="1" operator="equal">
      <formula>"Northern Mariana Islands"</formula>
    </cfRule>
    <cfRule type="cellIs" dxfId="5303" priority="167" stopIfTrue="1" operator="equal">
      <formula>"New Zealand"</formula>
    </cfRule>
    <cfRule type="cellIs" dxfId="5302" priority="168" stopIfTrue="1" operator="equal">
      <formula>"New CAledonia"</formula>
    </cfRule>
    <cfRule type="cellIs" dxfId="5301" priority="169" stopIfTrue="1" operator="equal">
      <formula>"Netherlands Antilles"</formula>
    </cfRule>
    <cfRule type="cellIs" dxfId="5300" priority="170" stopIfTrue="1" operator="equal">
      <formula>"Netherlands"</formula>
    </cfRule>
    <cfRule type="cellIs" dxfId="5299" priority="171" stopIfTrue="1" operator="equal">
      <formula>"Monaco"</formula>
    </cfRule>
    <cfRule type="cellIs" dxfId="5298" priority="172" stopIfTrue="1" operator="equal">
      <formula>"Malta"</formula>
    </cfRule>
    <cfRule type="cellIs" dxfId="5297" priority="173" stopIfTrue="1" operator="equal">
      <formula>"Macao SAR, China"</formula>
    </cfRule>
    <cfRule type="cellIs" dxfId="5296" priority="174" stopIfTrue="1" operator="equal">
      <formula>"Luxembourg"</formula>
    </cfRule>
    <cfRule type="cellIs" dxfId="5295" priority="175" stopIfTrue="1" operator="equal">
      <formula>"Liechtenstein"</formula>
    </cfRule>
    <cfRule type="cellIs" dxfId="5294" priority="176" stopIfTrue="1" operator="equal">
      <formula>"Kuwait"</formula>
    </cfRule>
    <cfRule type="cellIs" dxfId="5293" priority="177" stopIfTrue="1" operator="equal">
      <formula>"Korea, Republic of"</formula>
    </cfRule>
    <cfRule type="cellIs" dxfId="5292" priority="178" stopIfTrue="1" operator="equal">
      <formula>"Japan"</formula>
    </cfRule>
    <cfRule type="cellIs" dxfId="5291" priority="179" stopIfTrue="1" operator="equal">
      <formula>"Italy"</formula>
    </cfRule>
    <cfRule type="cellIs" dxfId="5290" priority="180" stopIfTrue="1" operator="equal">
      <formula>"Israel"</formula>
    </cfRule>
    <cfRule type="cellIs" dxfId="5289" priority="181" stopIfTrue="1" operator="equal">
      <formula>"Isle of Man"</formula>
    </cfRule>
    <cfRule type="cellIs" dxfId="5288" priority="182" stopIfTrue="1" operator="equal">
      <formula>"Ireland"</formula>
    </cfRule>
    <cfRule type="cellIs" dxfId="5287" priority="183" stopIfTrue="1" operator="equal">
      <formula>"Iceland"</formula>
    </cfRule>
    <cfRule type="cellIs" dxfId="5286" priority="184" stopIfTrue="1" operator="equal">
      <formula>"Hungary"</formula>
    </cfRule>
    <cfRule type="cellIs" dxfId="5285" priority="185" stopIfTrue="1" operator="equal">
      <formula>"Hong Kong"</formula>
    </cfRule>
    <cfRule type="cellIs" dxfId="5284" priority="186" stopIfTrue="1" operator="equal">
      <formula>"China"</formula>
    </cfRule>
    <cfRule type="cellIs" dxfId="5283" priority="187" stopIfTrue="1" operator="equal">
      <formula>"Guam"</formula>
    </cfRule>
    <cfRule type="cellIs" dxfId="5282" priority="188" stopIfTrue="1" operator="equal">
      <formula>"Greenland"</formula>
    </cfRule>
    <cfRule type="cellIs" dxfId="5281" priority="189" stopIfTrue="1" operator="equal">
      <formula>"Greece"</formula>
    </cfRule>
    <cfRule type="cellIs" dxfId="5280" priority="190" stopIfTrue="1" operator="equal">
      <formula>"Germany"</formula>
    </cfRule>
    <cfRule type="cellIs" dxfId="5279" priority="191" stopIfTrue="1" operator="equal">
      <formula>"French Polynesia"</formula>
    </cfRule>
    <cfRule type="cellIs" dxfId="5278" priority="192" stopIfTrue="1" operator="equal">
      <formula>"France"</formula>
    </cfRule>
    <cfRule type="cellIs" dxfId="5277" priority="193" stopIfTrue="1" operator="equal">
      <formula>"Finland"</formula>
    </cfRule>
    <cfRule type="cellIs" dxfId="5276" priority="194" stopIfTrue="1" operator="equal">
      <formula>"Faeroe Islands"</formula>
    </cfRule>
    <cfRule type="cellIs" dxfId="5275" priority="195" stopIfTrue="1" operator="equal">
      <formula>"Estoria"</formula>
    </cfRule>
    <cfRule type="cellIs" dxfId="5274" priority="196" stopIfTrue="1" operator="equal">
      <formula>"Equatorial Guinea"</formula>
    </cfRule>
    <cfRule type="cellIs" dxfId="5273" priority="197" stopIfTrue="1" operator="equal">
      <formula>"Denmark"</formula>
    </cfRule>
    <cfRule type="cellIs" dxfId="5272" priority="198" stopIfTrue="1" operator="equal">
      <formula>"czech republic"</formula>
    </cfRule>
    <cfRule type="cellIs" dxfId="5271" priority="199" stopIfTrue="1" operator="equal">
      <formula>"Cyprus"</formula>
    </cfRule>
    <cfRule type="cellIs" dxfId="5270" priority="200" stopIfTrue="1" operator="equal">
      <formula>"croatia"</formula>
    </cfRule>
    <cfRule type="cellIs" dxfId="5269" priority="201" stopIfTrue="1" operator="equal">
      <formula>"Channel Islands"</formula>
    </cfRule>
    <cfRule type="cellIs" dxfId="5268" priority="202" stopIfTrue="1" operator="equal">
      <formula>"Cayman islands"</formula>
    </cfRule>
    <cfRule type="cellIs" dxfId="5267" priority="203" stopIfTrue="1" operator="equal">
      <formula>"Canada"</formula>
    </cfRule>
    <cfRule type="cellIs" dxfId="5266" priority="204" stopIfTrue="1" operator="equal">
      <formula>"Brunei Darussalam"</formula>
    </cfRule>
    <cfRule type="cellIs" dxfId="5265" priority="205" stopIfTrue="1" operator="equal">
      <formula>"Bermuda"</formula>
    </cfRule>
    <cfRule type="cellIs" dxfId="5264" priority="206" stopIfTrue="1" operator="equal">
      <formula>"Belgium"</formula>
    </cfRule>
    <cfRule type="cellIs" dxfId="5263" priority="207" stopIfTrue="1" operator="equal">
      <formula>"Barbados"</formula>
    </cfRule>
    <cfRule type="cellIs" dxfId="5262" priority="208" stopIfTrue="1" operator="equal">
      <formula>"Austria"</formula>
    </cfRule>
    <cfRule type="cellIs" dxfId="5261" priority="209" stopIfTrue="1" operator="equal">
      <formula>"Andorra"</formula>
    </cfRule>
    <cfRule type="cellIs" dxfId="5260" priority="210" stopIfTrue="1" operator="equal">
      <formula>"Antigua and Barbuda"</formula>
    </cfRule>
    <cfRule type="cellIs" dxfId="5259" priority="211" stopIfTrue="1" operator="equal">
      <formula>"Aruba"</formula>
    </cfRule>
    <cfRule type="cellIs" dxfId="5258" priority="212" stopIfTrue="1" operator="equal">
      <formula>"Australia"</formula>
    </cfRule>
    <cfRule type="cellIs" dxfId="5257" priority="213" stopIfTrue="1" operator="equal">
      <formula>"Bahamas"</formula>
    </cfRule>
    <cfRule type="cellIs" dxfId="5256" priority="214" stopIfTrue="1" operator="equal">
      <formula>"Bahrain"</formula>
    </cfRule>
  </conditionalFormatting>
  <conditionalFormatting sqref="E200:F201 E203:F208 F202">
    <cfRule type="cellIs" dxfId="5255" priority="143" stopIfTrue="1" operator="equal">
      <formula>"Australia"</formula>
    </cfRule>
    <cfRule type="cellIs" dxfId="5254" priority="144" stopIfTrue="1" operator="equal">
      <formula>"France"</formula>
    </cfRule>
  </conditionalFormatting>
  <conditionalFormatting sqref="E200:F201 E203:F208 F202">
    <cfRule type="cellIs" dxfId="5253" priority="73" stopIfTrue="1" operator="equal">
      <formula>"Guadeloupe"</formula>
    </cfRule>
    <cfRule type="cellIs" dxfId="5252" priority="74" stopIfTrue="1" operator="equal">
      <formula>"French Guiana"</formula>
    </cfRule>
    <cfRule type="cellIs" dxfId="5251" priority="75" stopIfTrue="1" operator="equal">
      <formula>"Virgin Islands, British"</formula>
    </cfRule>
    <cfRule type="cellIs" dxfId="5250" priority="76" stopIfTrue="1" operator="equal">
      <formula>"Virgin Islands (U.S.)"</formula>
    </cfRule>
    <cfRule type="cellIs" dxfId="5249" priority="77" stopIfTrue="1" operator="equal">
      <formula>"United States"</formula>
    </cfRule>
    <cfRule type="cellIs" dxfId="5248" priority="78" stopIfTrue="1" operator="equal">
      <formula>"United Kingdom"</formula>
    </cfRule>
    <cfRule type="cellIs" dxfId="5247" priority="79" stopIfTrue="1" operator="equal">
      <formula>"United Arab Emirates"</formula>
    </cfRule>
    <cfRule type="cellIs" dxfId="5246" priority="80" stopIfTrue="1" operator="equal">
      <formula>"Trinidad and Tobago"</formula>
    </cfRule>
    <cfRule type="cellIs" dxfId="5245" priority="81" stopIfTrue="1" operator="equal">
      <formula>"Switzerland"</formula>
    </cfRule>
    <cfRule type="cellIs" dxfId="5244" priority="82" stopIfTrue="1" operator="equal">
      <formula>"Sweden"</formula>
    </cfRule>
    <cfRule type="cellIs" dxfId="5243" priority="83" stopIfTrue="1" operator="equal">
      <formula>"Spain"</formula>
    </cfRule>
    <cfRule type="cellIs" dxfId="5242" priority="84" stopIfTrue="1" operator="equal">
      <formula>"Slovenia"</formula>
    </cfRule>
    <cfRule type="cellIs" dxfId="5241" priority="85" stopIfTrue="1" operator="equal">
      <formula>"Slovak Republic"</formula>
    </cfRule>
    <cfRule type="cellIs" dxfId="5240" priority="86" stopIfTrue="1" operator="equal">
      <formula>"Singapore"</formula>
    </cfRule>
    <cfRule type="cellIs" dxfId="5239" priority="87" stopIfTrue="1" operator="equal">
      <formula>"Saudi Arabia"</formula>
    </cfRule>
    <cfRule type="cellIs" dxfId="5238" priority="88" stopIfTrue="1" operator="equal">
      <formula>"San Marino"</formula>
    </cfRule>
    <cfRule type="cellIs" dxfId="5237" priority="89" stopIfTrue="1" operator="equal">
      <formula>"Qatar"</formula>
    </cfRule>
    <cfRule type="cellIs" dxfId="5236" priority="90" stopIfTrue="1" operator="equal">
      <formula>"Puerto Rico"</formula>
    </cfRule>
    <cfRule type="cellIs" dxfId="5235" priority="91" stopIfTrue="1" operator="equal">
      <formula>"Portugal"</formula>
    </cfRule>
    <cfRule type="cellIs" dxfId="5234" priority="92" stopIfTrue="1" operator="equal">
      <formula>"Oman"</formula>
    </cfRule>
    <cfRule type="cellIs" dxfId="5233" priority="93" stopIfTrue="1" operator="equal">
      <formula>"Norway"</formula>
    </cfRule>
    <cfRule type="cellIs" dxfId="5232" priority="94" stopIfTrue="1" operator="equal">
      <formula>"Northern Mariana Islands"</formula>
    </cfRule>
    <cfRule type="cellIs" dxfId="5231" priority="95" stopIfTrue="1" operator="equal">
      <formula>"New Zealand"</formula>
    </cfRule>
    <cfRule type="cellIs" dxfId="5230" priority="96" stopIfTrue="1" operator="equal">
      <formula>"New CAledonia"</formula>
    </cfRule>
    <cfRule type="cellIs" dxfId="5229" priority="97" stopIfTrue="1" operator="equal">
      <formula>"Netherlands Antilles"</formula>
    </cfRule>
    <cfRule type="cellIs" dxfId="5228" priority="98" stopIfTrue="1" operator="equal">
      <formula>"Netherlands"</formula>
    </cfRule>
    <cfRule type="cellIs" dxfId="5227" priority="99" stopIfTrue="1" operator="equal">
      <formula>"Monaco"</formula>
    </cfRule>
    <cfRule type="cellIs" dxfId="5226" priority="100" stopIfTrue="1" operator="equal">
      <formula>"Malta"</formula>
    </cfRule>
    <cfRule type="cellIs" dxfId="5225" priority="101" stopIfTrue="1" operator="equal">
      <formula>"Macao SAR, China"</formula>
    </cfRule>
    <cfRule type="cellIs" dxfId="5224" priority="102" stopIfTrue="1" operator="equal">
      <formula>"Luxembourg"</formula>
    </cfRule>
    <cfRule type="cellIs" dxfId="5223" priority="103" stopIfTrue="1" operator="equal">
      <formula>"Liechtenstein"</formula>
    </cfRule>
    <cfRule type="cellIs" dxfId="5222" priority="104" stopIfTrue="1" operator="equal">
      <formula>"Kuwait"</formula>
    </cfRule>
    <cfRule type="cellIs" dxfId="5221" priority="105" stopIfTrue="1" operator="equal">
      <formula>"Korea, Republic of"</formula>
    </cfRule>
    <cfRule type="cellIs" dxfId="5220" priority="106" stopIfTrue="1" operator="equal">
      <formula>"Japan"</formula>
    </cfRule>
    <cfRule type="cellIs" dxfId="5219" priority="107" stopIfTrue="1" operator="equal">
      <formula>"Italy"</formula>
    </cfRule>
    <cfRule type="cellIs" dxfId="5218" priority="108" stopIfTrue="1" operator="equal">
      <formula>"Israel"</formula>
    </cfRule>
    <cfRule type="cellIs" dxfId="5217" priority="109" stopIfTrue="1" operator="equal">
      <formula>"Isle of Man"</formula>
    </cfRule>
    <cfRule type="cellIs" dxfId="5216" priority="110" stopIfTrue="1" operator="equal">
      <formula>"Ireland"</formula>
    </cfRule>
    <cfRule type="cellIs" dxfId="5215" priority="111" stopIfTrue="1" operator="equal">
      <formula>"Iceland"</formula>
    </cfRule>
    <cfRule type="cellIs" dxfId="5214" priority="112" stopIfTrue="1" operator="equal">
      <formula>"Hungary"</formula>
    </cfRule>
    <cfRule type="cellIs" dxfId="5213" priority="113" stopIfTrue="1" operator="equal">
      <formula>"Hong Kong"</formula>
    </cfRule>
    <cfRule type="cellIs" dxfId="5212" priority="114" stopIfTrue="1" operator="equal">
      <formula>"China"</formula>
    </cfRule>
    <cfRule type="cellIs" dxfId="5211" priority="115" stopIfTrue="1" operator="equal">
      <formula>"Guam"</formula>
    </cfRule>
    <cfRule type="cellIs" dxfId="5210" priority="116" stopIfTrue="1" operator="equal">
      <formula>"Greenland"</formula>
    </cfRule>
    <cfRule type="cellIs" dxfId="5209" priority="117" stopIfTrue="1" operator="equal">
      <formula>"Greece"</formula>
    </cfRule>
    <cfRule type="cellIs" dxfId="5208" priority="118" stopIfTrue="1" operator="equal">
      <formula>"Germany"</formula>
    </cfRule>
    <cfRule type="cellIs" dxfId="5207" priority="119" stopIfTrue="1" operator="equal">
      <formula>"French Polynesia"</formula>
    </cfRule>
    <cfRule type="cellIs" dxfId="5206" priority="120" stopIfTrue="1" operator="equal">
      <formula>"France"</formula>
    </cfRule>
    <cfRule type="cellIs" dxfId="5205" priority="121" stopIfTrue="1" operator="equal">
      <formula>"Finland"</formula>
    </cfRule>
    <cfRule type="cellIs" dxfId="5204" priority="122" stopIfTrue="1" operator="equal">
      <formula>"Faeroe Islands"</formula>
    </cfRule>
    <cfRule type="cellIs" dxfId="5203" priority="123" stopIfTrue="1" operator="equal">
      <formula>"Estoria"</formula>
    </cfRule>
    <cfRule type="cellIs" dxfId="5202" priority="124" stopIfTrue="1" operator="equal">
      <formula>"Equatorial Guinea"</formula>
    </cfRule>
    <cfRule type="cellIs" dxfId="5201" priority="125" stopIfTrue="1" operator="equal">
      <formula>"Denmark"</formula>
    </cfRule>
    <cfRule type="cellIs" dxfId="5200" priority="126" stopIfTrue="1" operator="equal">
      <formula>"czech republic"</formula>
    </cfRule>
    <cfRule type="cellIs" dxfId="5199" priority="127" stopIfTrue="1" operator="equal">
      <formula>"Cyprus"</formula>
    </cfRule>
    <cfRule type="cellIs" dxfId="5198" priority="128" stopIfTrue="1" operator="equal">
      <formula>"croatia"</formula>
    </cfRule>
    <cfRule type="cellIs" dxfId="5197" priority="129" stopIfTrue="1" operator="equal">
      <formula>"Channel Islands"</formula>
    </cfRule>
    <cfRule type="cellIs" dxfId="5196" priority="130" stopIfTrue="1" operator="equal">
      <formula>"Cayman islands"</formula>
    </cfRule>
    <cfRule type="cellIs" dxfId="5195" priority="131" stopIfTrue="1" operator="equal">
      <formula>"Canada"</formula>
    </cfRule>
    <cfRule type="cellIs" dxfId="5194" priority="132" stopIfTrue="1" operator="equal">
      <formula>"Brunei Darussalam"</formula>
    </cfRule>
    <cfRule type="cellIs" dxfId="5193" priority="133" stopIfTrue="1" operator="equal">
      <formula>"Bermuda"</formula>
    </cfRule>
    <cfRule type="cellIs" dxfId="5192" priority="134" stopIfTrue="1" operator="equal">
      <formula>"Belgium"</formula>
    </cfRule>
    <cfRule type="cellIs" dxfId="5191" priority="135" stopIfTrue="1" operator="equal">
      <formula>"Barbados"</formula>
    </cfRule>
    <cfRule type="cellIs" dxfId="5190" priority="136" stopIfTrue="1" operator="equal">
      <formula>"Austria"</formula>
    </cfRule>
    <cfRule type="cellIs" dxfId="5189" priority="137" stopIfTrue="1" operator="equal">
      <formula>"Andorra"</formula>
    </cfRule>
    <cfRule type="cellIs" dxfId="5188" priority="138" stopIfTrue="1" operator="equal">
      <formula>"Antigua and Barbuda"</formula>
    </cfRule>
    <cfRule type="cellIs" dxfId="5187" priority="139" stopIfTrue="1" operator="equal">
      <formula>"Aruba"</formula>
    </cfRule>
    <cfRule type="cellIs" dxfId="5186" priority="140" stopIfTrue="1" operator="equal">
      <formula>"Australia"</formula>
    </cfRule>
    <cfRule type="cellIs" dxfId="5185" priority="141" stopIfTrue="1" operator="equal">
      <formula>"Bahamas"</formula>
    </cfRule>
    <cfRule type="cellIs" dxfId="5184" priority="142" stopIfTrue="1" operator="equal">
      <formula>"Bahrain"</formula>
    </cfRule>
  </conditionalFormatting>
  <conditionalFormatting sqref="E202">
    <cfRule type="cellIs" dxfId="5183" priority="1" stopIfTrue="1" operator="equal">
      <formula>"Guadeloupe"</formula>
    </cfRule>
    <cfRule type="cellIs" dxfId="5182" priority="2" stopIfTrue="1" operator="equal">
      <formula>"French Guiana"</formula>
    </cfRule>
    <cfRule type="cellIs" dxfId="5181" priority="3" stopIfTrue="1" operator="equal">
      <formula>"Virgin Islands, British"</formula>
    </cfRule>
    <cfRule type="cellIs" dxfId="5180" priority="4" stopIfTrue="1" operator="equal">
      <formula>"Virgin Islands (U.S.)"</formula>
    </cfRule>
    <cfRule type="cellIs" dxfId="5179" priority="5" stopIfTrue="1" operator="equal">
      <formula>"United States"</formula>
    </cfRule>
    <cfRule type="cellIs" dxfId="5178" priority="6" stopIfTrue="1" operator="equal">
      <formula>"United Kingdom"</formula>
    </cfRule>
    <cfRule type="cellIs" dxfId="5177" priority="7" stopIfTrue="1" operator="equal">
      <formula>"United Arab Emirates"</formula>
    </cfRule>
    <cfRule type="cellIs" dxfId="5176" priority="8" stopIfTrue="1" operator="equal">
      <formula>"Trinidad and Tobago"</formula>
    </cfRule>
    <cfRule type="cellIs" dxfId="5175" priority="9" stopIfTrue="1" operator="equal">
      <formula>"Switzerland"</formula>
    </cfRule>
    <cfRule type="cellIs" dxfId="5174" priority="10" stopIfTrue="1" operator="equal">
      <formula>"Sweden"</formula>
    </cfRule>
    <cfRule type="cellIs" dxfId="5173" priority="11" stopIfTrue="1" operator="equal">
      <formula>"Spain"</formula>
    </cfRule>
    <cfRule type="cellIs" dxfId="5172" priority="12" stopIfTrue="1" operator="equal">
      <formula>"Slovenia"</formula>
    </cfRule>
    <cfRule type="cellIs" dxfId="5171" priority="13" stopIfTrue="1" operator="equal">
      <formula>"Slovak Republic"</formula>
    </cfRule>
    <cfRule type="cellIs" dxfId="5170" priority="14" stopIfTrue="1" operator="equal">
      <formula>"Singapore"</formula>
    </cfRule>
    <cfRule type="cellIs" dxfId="5169" priority="15" stopIfTrue="1" operator="equal">
      <formula>"Saudi Arabia"</formula>
    </cfRule>
    <cfRule type="cellIs" dxfId="5168" priority="16" stopIfTrue="1" operator="equal">
      <formula>"San Marino"</formula>
    </cfRule>
    <cfRule type="cellIs" dxfId="5167" priority="17" stopIfTrue="1" operator="equal">
      <formula>"Qatar"</formula>
    </cfRule>
    <cfRule type="cellIs" dxfId="5166" priority="18" stopIfTrue="1" operator="equal">
      <formula>"Puerto Rico"</formula>
    </cfRule>
    <cfRule type="cellIs" dxfId="5165" priority="19" stopIfTrue="1" operator="equal">
      <formula>"Portugal"</formula>
    </cfRule>
    <cfRule type="cellIs" dxfId="5164" priority="20" stopIfTrue="1" operator="equal">
      <formula>"Oman"</formula>
    </cfRule>
    <cfRule type="cellIs" dxfId="5163" priority="21" stopIfTrue="1" operator="equal">
      <formula>"Norway"</formula>
    </cfRule>
    <cfRule type="cellIs" dxfId="5162" priority="22" stopIfTrue="1" operator="equal">
      <formula>"Northern Mariana Islands"</formula>
    </cfRule>
    <cfRule type="cellIs" dxfId="5161" priority="23" stopIfTrue="1" operator="equal">
      <formula>"New Zealand"</formula>
    </cfRule>
    <cfRule type="cellIs" dxfId="5160" priority="24" stopIfTrue="1" operator="equal">
      <formula>"New CAledonia"</formula>
    </cfRule>
    <cfRule type="cellIs" dxfId="5159" priority="25" stopIfTrue="1" operator="equal">
      <formula>"Netherlands Antilles"</formula>
    </cfRule>
    <cfRule type="cellIs" dxfId="5158" priority="26" stopIfTrue="1" operator="equal">
      <formula>"Netherlands"</formula>
    </cfRule>
    <cfRule type="cellIs" dxfId="5157" priority="27" stopIfTrue="1" operator="equal">
      <formula>"Monaco"</formula>
    </cfRule>
    <cfRule type="cellIs" dxfId="5156" priority="28" stopIfTrue="1" operator="equal">
      <formula>"Malta"</formula>
    </cfRule>
    <cfRule type="cellIs" dxfId="5155" priority="29" stopIfTrue="1" operator="equal">
      <formula>"Macao SAR, China"</formula>
    </cfRule>
    <cfRule type="cellIs" dxfId="5154" priority="30" stopIfTrue="1" operator="equal">
      <formula>"Luxembourg"</formula>
    </cfRule>
    <cfRule type="cellIs" dxfId="5153" priority="31" stopIfTrue="1" operator="equal">
      <formula>"Liechtenstein"</formula>
    </cfRule>
    <cfRule type="cellIs" dxfId="5152" priority="32" stopIfTrue="1" operator="equal">
      <formula>"Kuwait"</formula>
    </cfRule>
    <cfRule type="cellIs" dxfId="5151" priority="33" stopIfTrue="1" operator="equal">
      <formula>"Korea, Republic of"</formula>
    </cfRule>
    <cfRule type="cellIs" dxfId="5150" priority="34" stopIfTrue="1" operator="equal">
      <formula>"Japan"</formula>
    </cfRule>
    <cfRule type="cellIs" dxfId="5149" priority="35" stopIfTrue="1" operator="equal">
      <formula>"Italy"</formula>
    </cfRule>
    <cfRule type="cellIs" dxfId="5148" priority="36" stopIfTrue="1" operator="equal">
      <formula>"Israel"</formula>
    </cfRule>
    <cfRule type="cellIs" dxfId="5147" priority="37" stopIfTrue="1" operator="equal">
      <formula>"Isle of Man"</formula>
    </cfRule>
    <cfRule type="cellIs" dxfId="5146" priority="38" stopIfTrue="1" operator="equal">
      <formula>"Ireland"</formula>
    </cfRule>
    <cfRule type="cellIs" dxfId="5145" priority="39" stopIfTrue="1" operator="equal">
      <formula>"Iceland"</formula>
    </cfRule>
    <cfRule type="cellIs" dxfId="5144" priority="40" stopIfTrue="1" operator="equal">
      <formula>"Hungary"</formula>
    </cfRule>
    <cfRule type="cellIs" dxfId="5143" priority="41" stopIfTrue="1" operator="equal">
      <formula>"Hong Kong"</formula>
    </cfRule>
    <cfRule type="cellIs" dxfId="5142" priority="42" stopIfTrue="1" operator="equal">
      <formula>"China"</formula>
    </cfRule>
    <cfRule type="cellIs" dxfId="5141" priority="43" stopIfTrue="1" operator="equal">
      <formula>"Guam"</formula>
    </cfRule>
    <cfRule type="cellIs" dxfId="5140" priority="44" stopIfTrue="1" operator="equal">
      <formula>"Greenland"</formula>
    </cfRule>
    <cfRule type="cellIs" dxfId="5139" priority="45" stopIfTrue="1" operator="equal">
      <formula>"Greece"</formula>
    </cfRule>
    <cfRule type="cellIs" dxfId="5138" priority="46" stopIfTrue="1" operator="equal">
      <formula>"Germany"</formula>
    </cfRule>
    <cfRule type="cellIs" dxfId="5137" priority="47" stopIfTrue="1" operator="equal">
      <formula>"French Polynesia"</formula>
    </cfRule>
    <cfRule type="cellIs" dxfId="5136" priority="48" stopIfTrue="1" operator="equal">
      <formula>"France"</formula>
    </cfRule>
    <cfRule type="cellIs" dxfId="5135" priority="49" stopIfTrue="1" operator="equal">
      <formula>"Finland"</formula>
    </cfRule>
    <cfRule type="cellIs" dxfId="5134" priority="50" stopIfTrue="1" operator="equal">
      <formula>"Faeroe Islands"</formula>
    </cfRule>
    <cfRule type="cellIs" dxfId="5133" priority="51" stopIfTrue="1" operator="equal">
      <formula>"Estoria"</formula>
    </cfRule>
    <cfRule type="cellIs" dxfId="5132" priority="52" stopIfTrue="1" operator="equal">
      <formula>"Equatorial Guinea"</formula>
    </cfRule>
    <cfRule type="cellIs" dxfId="5131" priority="53" stopIfTrue="1" operator="equal">
      <formula>"Denmark"</formula>
    </cfRule>
    <cfRule type="cellIs" dxfId="5130" priority="54" stopIfTrue="1" operator="equal">
      <formula>"czech republic"</formula>
    </cfRule>
    <cfRule type="cellIs" dxfId="5129" priority="55" stopIfTrue="1" operator="equal">
      <formula>"Cyprus"</formula>
    </cfRule>
    <cfRule type="cellIs" dxfId="5128" priority="56" stopIfTrue="1" operator="equal">
      <formula>"croatia"</formula>
    </cfRule>
    <cfRule type="cellIs" dxfId="5127" priority="57" stopIfTrue="1" operator="equal">
      <formula>"Channel Islands"</formula>
    </cfRule>
    <cfRule type="cellIs" dxfId="5126" priority="58" stopIfTrue="1" operator="equal">
      <formula>"Cayman islands"</formula>
    </cfRule>
    <cfRule type="cellIs" dxfId="5125" priority="59" stopIfTrue="1" operator="equal">
      <formula>"Canada"</formula>
    </cfRule>
    <cfRule type="cellIs" dxfId="5124" priority="60" stopIfTrue="1" operator="equal">
      <formula>"Brunei Darussalam"</formula>
    </cfRule>
    <cfRule type="cellIs" dxfId="5123" priority="61" stopIfTrue="1" operator="equal">
      <formula>"Bermuda"</formula>
    </cfRule>
    <cfRule type="cellIs" dxfId="5122" priority="62" stopIfTrue="1" operator="equal">
      <formula>"Belgium"</formula>
    </cfRule>
    <cfRule type="cellIs" dxfId="5121" priority="63" stopIfTrue="1" operator="equal">
      <formula>"Barbados"</formula>
    </cfRule>
    <cfRule type="cellIs" dxfId="5120" priority="64" stopIfTrue="1" operator="equal">
      <formula>"Austria"</formula>
    </cfRule>
    <cfRule type="cellIs" dxfId="5119" priority="65" stopIfTrue="1" operator="equal">
      <formula>"Andorra"</formula>
    </cfRule>
    <cfRule type="cellIs" dxfId="5118" priority="66" stopIfTrue="1" operator="equal">
      <formula>"Antigua and Barbuda"</formula>
    </cfRule>
    <cfRule type="cellIs" dxfId="5117" priority="67" stopIfTrue="1" operator="equal">
      <formula>"Aruba"</formula>
    </cfRule>
    <cfRule type="cellIs" dxfId="5116" priority="68" stopIfTrue="1" operator="equal">
      <formula>"Australia"</formula>
    </cfRule>
    <cfRule type="cellIs" dxfId="5115" priority="69" stopIfTrue="1" operator="equal">
      <formula>"Bahamas"</formula>
    </cfRule>
    <cfRule type="cellIs" dxfId="5114" priority="70" stopIfTrue="1" operator="equal">
      <formula>"Bahrain"</formula>
    </cfRule>
  </conditionalFormatting>
  <conditionalFormatting sqref="E202">
    <cfRule type="cellIs" dxfId="5113" priority="71" stopIfTrue="1" operator="equal">
      <formula>"Australia"</formula>
    </cfRule>
    <cfRule type="cellIs" dxfId="5112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265</v>
      </c>
      <c r="B1" s="72"/>
      <c r="C1" s="72"/>
      <c r="D1" s="72"/>
      <c r="E1" s="72"/>
      <c r="F1" s="72"/>
      <c r="G1" s="57"/>
    </row>
    <row r="2" spans="1:12" ht="25.5" x14ac:dyDescent="0.2">
      <c r="A2" s="39"/>
      <c r="B2" s="56" t="s">
        <v>238</v>
      </c>
      <c r="C2" s="55" t="s">
        <v>237</v>
      </c>
      <c r="D2" s="65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2"/>
      <c r="D3" s="64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0.05</v>
      </c>
      <c r="D4" s="42">
        <v>15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200</v>
      </c>
      <c r="C5" s="42">
        <v>11.349</v>
      </c>
      <c r="D5" s="42">
        <v>5449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771.60599999999999</v>
      </c>
      <c r="C6" s="42">
        <v>0</v>
      </c>
      <c r="D6" s="42">
        <v>1</v>
      </c>
      <c r="E6" s="41" t="s">
        <v>30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8.2000000000000003E-2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16.016999999999999</v>
      </c>
      <c r="C8" s="42">
        <v>2E-3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0.42299999999999999</v>
      </c>
      <c r="C9" s="42">
        <v>2E-3</v>
      </c>
      <c r="D9" s="42">
        <v>5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698.69899999999996</v>
      </c>
      <c r="C10" s="42">
        <v>12.997999999999999</v>
      </c>
      <c r="D10" s="42">
        <v>2561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275.47000000000003</v>
      </c>
      <c r="C11" s="42">
        <v>6.2E-2</v>
      </c>
      <c r="D11" s="42">
        <v>46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30</v>
      </c>
      <c r="F12" s="40" t="s">
        <v>40</v>
      </c>
    </row>
    <row r="13" spans="1:12" x14ac:dyDescent="0.2">
      <c r="A13" s="43" t="s">
        <v>223</v>
      </c>
      <c r="B13" s="42">
        <v>301.71899999999999</v>
      </c>
      <c r="C13" s="42">
        <v>1.4670000000000001</v>
      </c>
      <c r="D13" s="42">
        <v>4835</v>
      </c>
      <c r="E13" s="41" t="s">
        <v>30</v>
      </c>
      <c r="F13" s="40" t="s">
        <v>42</v>
      </c>
    </row>
    <row r="14" spans="1:12" x14ac:dyDescent="0.2">
      <c r="A14" s="43" t="s">
        <v>222</v>
      </c>
      <c r="B14" s="42">
        <v>50.389000000000003</v>
      </c>
      <c r="C14" s="42">
        <v>12.023999999999999</v>
      </c>
      <c r="D14" s="42">
        <v>21251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463.24400000000003</v>
      </c>
      <c r="C15" s="42">
        <v>42.921999999999997</v>
      </c>
      <c r="D15" s="42">
        <v>31793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5.5739999999999998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3.76</v>
      </c>
      <c r="C17" s="42">
        <v>0.222</v>
      </c>
      <c r="D17" s="42">
        <v>70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232.459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0.81299999999999994</v>
      </c>
      <c r="C19" s="42">
        <v>1E-3</v>
      </c>
      <c r="D19" s="42">
        <v>2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118.639</v>
      </c>
      <c r="C20" s="42">
        <v>24.378</v>
      </c>
      <c r="D20" s="42">
        <v>24673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218.435</v>
      </c>
      <c r="C21" s="42">
        <v>197.113</v>
      </c>
      <c r="D21" s="42">
        <v>223340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0.82399999999999995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163.72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0.13400000000000001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0.55900000000000005</v>
      </c>
      <c r="C25" s="42">
        <v>0</v>
      </c>
      <c r="D25" s="42">
        <v>0</v>
      </c>
      <c r="E25" s="41" t="s">
        <v>149</v>
      </c>
      <c r="F25" s="40" t="s">
        <v>32</v>
      </c>
    </row>
    <row r="26" spans="1:7" x14ac:dyDescent="0.2">
      <c r="A26" s="43" t="s">
        <v>247</v>
      </c>
      <c r="B26" s="42">
        <v>49.475999999999999</v>
      </c>
      <c r="C26" s="42">
        <v>0</v>
      </c>
      <c r="D26" s="42">
        <v>0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45.942</v>
      </c>
      <c r="C27" s="42">
        <v>0.90900000000000003</v>
      </c>
      <c r="D27" s="42">
        <v>615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1E-3</v>
      </c>
      <c r="D28" s="42">
        <v>2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4416.652</v>
      </c>
      <c r="C29" s="42">
        <v>7.9000000000000001E-2</v>
      </c>
      <c r="D29" s="42">
        <v>41</v>
      </c>
      <c r="E29" s="41" t="s">
        <v>149</v>
      </c>
      <c r="F29" s="40" t="s">
        <v>36</v>
      </c>
      <c r="G29" s="44"/>
    </row>
    <row r="30" spans="1:7" x14ac:dyDescent="0.2">
      <c r="A30" s="43" t="s">
        <v>206</v>
      </c>
      <c r="B30" s="42">
        <v>0.13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103.145</v>
      </c>
      <c r="C31" s="42">
        <v>2.3279999999999998</v>
      </c>
      <c r="D31" s="42">
        <v>2539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14</v>
      </c>
      <c r="C32" s="42">
        <v>12.016999999999999</v>
      </c>
      <c r="D32" s="42">
        <v>1685</v>
      </c>
      <c r="E32" s="41" t="s">
        <v>30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853.06</v>
      </c>
      <c r="C35" s="42">
        <v>1E-3</v>
      </c>
      <c r="D35" s="42">
        <v>1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471.62299999999999</v>
      </c>
      <c r="C36" s="42">
        <v>165.50399999999999</v>
      </c>
      <c r="D36" s="42">
        <v>357040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8.9999999999999993E-3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726</v>
      </c>
      <c r="C40" s="42">
        <v>1.6E-2</v>
      </c>
      <c r="D40" s="42">
        <v>25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97022.921000000002</v>
      </c>
      <c r="C41" s="42">
        <v>354.26100000000002</v>
      </c>
      <c r="D41" s="42">
        <v>173994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595.28899999999999</v>
      </c>
      <c r="C42" s="42">
        <v>0.17</v>
      </c>
      <c r="D42" s="42">
        <v>226</v>
      </c>
      <c r="E42" s="41" t="s">
        <v>149</v>
      </c>
      <c r="F42" s="40" t="s">
        <v>36</v>
      </c>
    </row>
    <row r="43" spans="1:6" x14ac:dyDescent="0.2">
      <c r="A43" s="43" t="s">
        <v>193</v>
      </c>
      <c r="B43" s="42">
        <v>0.71399999999999997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3.617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60.895000000000003</v>
      </c>
      <c r="C45" s="42">
        <v>0.55300000000000005</v>
      </c>
      <c r="D45" s="42">
        <v>416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35.798000000000002</v>
      </c>
      <c r="C46" s="42">
        <v>0.51700000000000002</v>
      </c>
      <c r="D46" s="42">
        <v>466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601</v>
      </c>
      <c r="C47" s="42">
        <v>8.9999999999999993E-3</v>
      </c>
      <c r="D47" s="42">
        <v>11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14.835000000000001</v>
      </c>
      <c r="C48" s="42">
        <v>5.2999999999999999E-2</v>
      </c>
      <c r="D48" s="42">
        <v>59</v>
      </c>
      <c r="E48" s="41" t="s">
        <v>30</v>
      </c>
      <c r="F48" s="40" t="s">
        <v>40</v>
      </c>
    </row>
    <row r="49" spans="1:6" x14ac:dyDescent="0.2">
      <c r="A49" s="43" t="s">
        <v>187</v>
      </c>
      <c r="B49" s="42">
        <v>15.518000000000001</v>
      </c>
      <c r="C49" s="42">
        <v>12.895</v>
      </c>
      <c r="D49" s="42">
        <v>19517</v>
      </c>
      <c r="E49" s="41" t="s">
        <v>149</v>
      </c>
      <c r="F49" s="40" t="s">
        <v>42</v>
      </c>
    </row>
    <row r="50" spans="1:6" x14ac:dyDescent="0.2">
      <c r="A50" s="43" t="s">
        <v>246</v>
      </c>
      <c r="B50" s="42">
        <v>32.363999999999997</v>
      </c>
      <c r="C50" s="42">
        <v>8.0000000000000002E-3</v>
      </c>
      <c r="D50" s="42">
        <v>8</v>
      </c>
      <c r="E50" s="41" t="s">
        <v>30</v>
      </c>
      <c r="F50" s="40" t="s">
        <v>32</v>
      </c>
    </row>
    <row r="51" spans="1:6" x14ac:dyDescent="0.2">
      <c r="A51" s="43" t="s">
        <v>245</v>
      </c>
      <c r="B51" s="42">
        <v>64</v>
      </c>
      <c r="C51" s="42">
        <v>0</v>
      </c>
      <c r="D51" s="42">
        <v>0</v>
      </c>
      <c r="E51" s="41" t="s">
        <v>149</v>
      </c>
      <c r="F51" s="40" t="s">
        <v>29</v>
      </c>
    </row>
    <row r="52" spans="1:6" x14ac:dyDescent="0.2">
      <c r="A52" s="43" t="s">
        <v>244</v>
      </c>
      <c r="B52" s="42">
        <v>51.667000000000002</v>
      </c>
      <c r="C52" s="42">
        <v>0</v>
      </c>
      <c r="D52" s="42">
        <v>0</v>
      </c>
      <c r="E52" s="41" t="s">
        <v>149</v>
      </c>
      <c r="F52" s="40" t="s">
        <v>32</v>
      </c>
    </row>
    <row r="53" spans="1:6" x14ac:dyDescent="0.2">
      <c r="A53" s="43" t="s">
        <v>184</v>
      </c>
      <c r="B53" s="42">
        <v>13.241</v>
      </c>
      <c r="C53" s="42">
        <v>1.47</v>
      </c>
      <c r="D53" s="42">
        <v>3449</v>
      </c>
      <c r="E53" s="41" t="s">
        <v>149</v>
      </c>
      <c r="F53" s="40" t="s">
        <v>42</v>
      </c>
    </row>
    <row r="54" spans="1:6" x14ac:dyDescent="0.2">
      <c r="A54" s="43" t="s">
        <v>183</v>
      </c>
      <c r="B54" s="42">
        <v>1.1759999999999999</v>
      </c>
      <c r="C54" s="42">
        <v>0</v>
      </c>
      <c r="D54" s="42">
        <v>0</v>
      </c>
      <c r="E54" s="41" t="s">
        <v>149</v>
      </c>
      <c r="F54" s="40" t="s">
        <v>32</v>
      </c>
    </row>
    <row r="55" spans="1:6" x14ac:dyDescent="0.2">
      <c r="A55" s="43" t="s">
        <v>182</v>
      </c>
      <c r="B55" s="42">
        <v>0.35499999999999998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243</v>
      </c>
      <c r="B56" s="42">
        <v>290.18700000000001</v>
      </c>
      <c r="C56" s="42">
        <v>5.0380000000000003</v>
      </c>
      <c r="D56" s="42">
        <v>7122</v>
      </c>
      <c r="E56" s="41" t="s">
        <v>30</v>
      </c>
      <c r="F56" s="40" t="s">
        <v>36</v>
      </c>
    </row>
    <row r="57" spans="1:6" x14ac:dyDescent="0.2">
      <c r="A57" s="43" t="s">
        <v>180</v>
      </c>
      <c r="B57" s="42">
        <v>36.220999999999997</v>
      </c>
      <c r="C57" s="42">
        <v>1.5840000000000001</v>
      </c>
      <c r="D57" s="42">
        <v>113</v>
      </c>
      <c r="E57" s="41" t="s">
        <v>149</v>
      </c>
      <c r="F57" s="40" t="s">
        <v>36</v>
      </c>
    </row>
    <row r="58" spans="1:6" x14ac:dyDescent="0.2">
      <c r="A58" s="43" t="s">
        <v>179</v>
      </c>
      <c r="B58" s="42">
        <v>8105.2629999999999</v>
      </c>
      <c r="C58" s="42">
        <v>62.247999999999998</v>
      </c>
      <c r="D58" s="42">
        <v>19097</v>
      </c>
      <c r="E58" s="41" t="s">
        <v>149</v>
      </c>
      <c r="F58" s="40" t="s">
        <v>32</v>
      </c>
    </row>
    <row r="59" spans="1:6" x14ac:dyDescent="0.2">
      <c r="A59" s="43" t="s">
        <v>178</v>
      </c>
      <c r="B59" s="42">
        <v>21.591999999999999</v>
      </c>
      <c r="C59" s="42">
        <v>0</v>
      </c>
      <c r="D59" s="42">
        <v>0</v>
      </c>
      <c r="E59" s="41" t="s">
        <v>30</v>
      </c>
      <c r="F59" s="40" t="s">
        <v>32</v>
      </c>
    </row>
    <row r="60" spans="1:6" x14ac:dyDescent="0.2">
      <c r="A60" s="43" t="s">
        <v>177</v>
      </c>
      <c r="B60" s="42">
        <v>0</v>
      </c>
      <c r="C60" s="42">
        <v>0</v>
      </c>
      <c r="D60" s="42">
        <v>0</v>
      </c>
      <c r="E60" s="41" t="s">
        <v>149</v>
      </c>
      <c r="F60" s="40" t="s">
        <v>40</v>
      </c>
    </row>
    <row r="61" spans="1:6" x14ac:dyDescent="0.2">
      <c r="A61" s="43" t="s">
        <v>176</v>
      </c>
      <c r="B61" s="42">
        <v>6.4139999999999997</v>
      </c>
      <c r="C61" s="42">
        <v>0.11899999999999999</v>
      </c>
      <c r="D61" s="42">
        <v>187</v>
      </c>
      <c r="E61" s="41" t="s">
        <v>149</v>
      </c>
      <c r="F61" s="40" t="s">
        <v>42</v>
      </c>
    </row>
    <row r="62" spans="1:6" x14ac:dyDescent="0.2">
      <c r="A62" s="43" t="s">
        <v>175</v>
      </c>
      <c r="B62" s="42">
        <v>81.738</v>
      </c>
      <c r="C62" s="42">
        <v>17.664999999999999</v>
      </c>
      <c r="D62" s="42">
        <v>6224</v>
      </c>
      <c r="E62" s="41" t="s">
        <v>149</v>
      </c>
      <c r="F62" s="40" t="s">
        <v>29</v>
      </c>
    </row>
    <row r="63" spans="1:6" x14ac:dyDescent="0.2">
      <c r="A63" s="43" t="s">
        <v>174</v>
      </c>
      <c r="B63" s="42">
        <v>2.262</v>
      </c>
      <c r="C63" s="42">
        <v>1.2999999999999999E-2</v>
      </c>
      <c r="D63" s="42">
        <v>3</v>
      </c>
      <c r="E63" s="41" t="s">
        <v>149</v>
      </c>
      <c r="F63" s="40" t="s">
        <v>36</v>
      </c>
    </row>
    <row r="64" spans="1:6" x14ac:dyDescent="0.2">
      <c r="A64" s="43" t="s">
        <v>173</v>
      </c>
      <c r="B64" s="42">
        <v>40.162999999999997</v>
      </c>
      <c r="C64" s="42">
        <v>0.19</v>
      </c>
      <c r="D64" s="42">
        <v>290</v>
      </c>
      <c r="E64" s="41" t="s">
        <v>149</v>
      </c>
      <c r="F64" s="40" t="s">
        <v>42</v>
      </c>
    </row>
    <row r="65" spans="1:6" x14ac:dyDescent="0.2">
      <c r="A65" s="43" t="s">
        <v>172</v>
      </c>
      <c r="B65" s="42">
        <v>0</v>
      </c>
      <c r="C65" s="42">
        <v>0</v>
      </c>
      <c r="D65" s="42">
        <v>0</v>
      </c>
      <c r="E65" s="41" t="s">
        <v>30</v>
      </c>
      <c r="F65" s="40" t="s">
        <v>42</v>
      </c>
    </row>
    <row r="66" spans="1:6" x14ac:dyDescent="0.2">
      <c r="A66" s="43" t="s">
        <v>171</v>
      </c>
      <c r="B66" s="42">
        <v>1.0129999999999999</v>
      </c>
      <c r="C66" s="42">
        <v>0</v>
      </c>
      <c r="D66" s="42">
        <v>0</v>
      </c>
      <c r="E66" s="41" t="s">
        <v>149</v>
      </c>
      <c r="F66" s="40" t="s">
        <v>40</v>
      </c>
    </row>
    <row r="67" spans="1:6" x14ac:dyDescent="0.2">
      <c r="A67" s="43" t="s">
        <v>170</v>
      </c>
      <c r="B67" s="42">
        <v>0.63900000000000001</v>
      </c>
      <c r="C67" s="42">
        <v>0</v>
      </c>
      <c r="D67" s="42">
        <v>0</v>
      </c>
      <c r="E67" s="41" t="s">
        <v>149</v>
      </c>
      <c r="F67" s="40" t="s">
        <v>36</v>
      </c>
    </row>
    <row r="68" spans="1:6" x14ac:dyDescent="0.2">
      <c r="A68" s="43" t="s">
        <v>169</v>
      </c>
      <c r="B68" s="42">
        <v>0</v>
      </c>
      <c r="C68" s="42">
        <v>0</v>
      </c>
      <c r="D68" s="42">
        <v>0</v>
      </c>
      <c r="E68" s="41" t="s">
        <v>30</v>
      </c>
      <c r="F68" s="40" t="s">
        <v>29</v>
      </c>
    </row>
    <row r="69" spans="1:6" x14ac:dyDescent="0.2">
      <c r="A69" s="43" t="s">
        <v>168</v>
      </c>
      <c r="B69" s="42">
        <v>61.6</v>
      </c>
      <c r="C69" s="42">
        <v>3.1E-2</v>
      </c>
      <c r="D69" s="42">
        <v>43</v>
      </c>
      <c r="E69" s="41" t="s">
        <v>149</v>
      </c>
      <c r="F69" s="40" t="s">
        <v>32</v>
      </c>
    </row>
    <row r="70" spans="1:6" x14ac:dyDescent="0.2">
      <c r="A70" s="43" t="s">
        <v>167</v>
      </c>
      <c r="B70" s="42">
        <v>76.718000000000004</v>
      </c>
      <c r="C70" s="42">
        <v>20.963000000000001</v>
      </c>
      <c r="D70" s="42">
        <v>39590</v>
      </c>
      <c r="E70" s="41" t="s">
        <v>149</v>
      </c>
      <c r="F70" s="40" t="s">
        <v>42</v>
      </c>
    </row>
    <row r="71" spans="1:6" x14ac:dyDescent="0.2">
      <c r="A71" s="43" t="s">
        <v>166</v>
      </c>
      <c r="B71" s="42">
        <v>320.5</v>
      </c>
      <c r="C71" s="42">
        <v>1.7999999999999999E-2</v>
      </c>
      <c r="D71" s="42">
        <v>4</v>
      </c>
      <c r="E71" s="41" t="s">
        <v>30</v>
      </c>
      <c r="F71" s="40" t="s">
        <v>32</v>
      </c>
    </row>
    <row r="72" spans="1:6" x14ac:dyDescent="0.2">
      <c r="A72" s="43" t="s">
        <v>165</v>
      </c>
      <c r="B72" s="42">
        <v>1169.9000000000001</v>
      </c>
      <c r="C72" s="42">
        <v>14.47</v>
      </c>
      <c r="D72" s="42">
        <v>8686</v>
      </c>
      <c r="E72" s="41" t="s">
        <v>30</v>
      </c>
      <c r="F72" s="40" t="s">
        <v>42</v>
      </c>
    </row>
    <row r="73" spans="1:6" x14ac:dyDescent="0.2">
      <c r="A73" s="43" t="s">
        <v>164</v>
      </c>
      <c r="B73" s="42">
        <v>0.29599999999999999</v>
      </c>
      <c r="C73" s="42">
        <v>0</v>
      </c>
      <c r="D73" s="42">
        <v>0</v>
      </c>
      <c r="E73" s="41" t="s">
        <v>30</v>
      </c>
      <c r="F73" s="40" t="s">
        <v>36</v>
      </c>
    </row>
    <row r="74" spans="1:6" x14ac:dyDescent="0.2">
      <c r="A74" s="43" t="s">
        <v>163</v>
      </c>
      <c r="B74" s="42">
        <v>4.5659999999999998</v>
      </c>
      <c r="C74" s="42">
        <v>0</v>
      </c>
      <c r="D74" s="42">
        <v>0</v>
      </c>
      <c r="E74" s="41" t="s">
        <v>30</v>
      </c>
      <c r="F74" s="40" t="s">
        <v>42</v>
      </c>
    </row>
    <row r="75" spans="1:6" x14ac:dyDescent="0.2">
      <c r="A75" s="43" t="s">
        <v>162</v>
      </c>
      <c r="B75" s="42">
        <v>305.375</v>
      </c>
      <c r="C75" s="42">
        <v>53.226999999999997</v>
      </c>
      <c r="D75" s="42">
        <v>24358</v>
      </c>
      <c r="E75" s="41" t="s">
        <v>30</v>
      </c>
      <c r="F75" s="40" t="s">
        <v>32</v>
      </c>
    </row>
    <row r="76" spans="1:6" x14ac:dyDescent="0.2">
      <c r="A76" s="43" t="s">
        <v>161</v>
      </c>
      <c r="B76" s="42">
        <v>0</v>
      </c>
      <c r="C76" s="42">
        <v>0</v>
      </c>
      <c r="D76" s="42">
        <v>0</v>
      </c>
      <c r="E76" s="41" t="s">
        <v>30</v>
      </c>
      <c r="F76" s="40" t="s">
        <v>29</v>
      </c>
    </row>
    <row r="77" spans="1:6" x14ac:dyDescent="0.2">
      <c r="A77" s="43" t="s">
        <v>160</v>
      </c>
      <c r="B77" s="42">
        <v>0</v>
      </c>
      <c r="C77" s="42">
        <v>0</v>
      </c>
      <c r="D77" s="42">
        <v>0</v>
      </c>
      <c r="E77" s="41" t="s">
        <v>30</v>
      </c>
      <c r="F77" s="40" t="s">
        <v>29</v>
      </c>
    </row>
    <row r="78" spans="1:6" x14ac:dyDescent="0.2">
      <c r="A78" s="43" t="s">
        <v>159</v>
      </c>
      <c r="B78" s="42">
        <v>9</v>
      </c>
      <c r="C78" s="42">
        <v>0.16700000000000001</v>
      </c>
      <c r="D78" s="42">
        <v>42</v>
      </c>
      <c r="E78" s="41" t="s">
        <v>149</v>
      </c>
      <c r="F78" s="40" t="s">
        <v>32</v>
      </c>
    </row>
    <row r="79" spans="1:6" x14ac:dyDescent="0.2">
      <c r="A79" s="43" t="s">
        <v>158</v>
      </c>
      <c r="B79" s="42">
        <v>2.4089999999999998</v>
      </c>
      <c r="C79" s="42">
        <v>0</v>
      </c>
      <c r="D79" s="42">
        <v>0</v>
      </c>
      <c r="E79" s="41" t="s">
        <v>30</v>
      </c>
      <c r="F79" s="40" t="s">
        <v>29</v>
      </c>
    </row>
    <row r="80" spans="1:6" x14ac:dyDescent="0.2">
      <c r="A80" s="43" t="s">
        <v>157</v>
      </c>
      <c r="B80" s="42">
        <v>153.09800000000001</v>
      </c>
      <c r="C80" s="42">
        <v>10.371</v>
      </c>
      <c r="D80" s="42">
        <v>1390</v>
      </c>
      <c r="E80" s="41" t="s">
        <v>30</v>
      </c>
      <c r="F80" s="40" t="s">
        <v>32</v>
      </c>
    </row>
    <row r="81" spans="1:6" x14ac:dyDescent="0.2">
      <c r="A81" s="43" t="s">
        <v>156</v>
      </c>
      <c r="B81" s="42">
        <v>5.0999999999999997E-2</v>
      </c>
      <c r="C81" s="42">
        <v>0.05</v>
      </c>
      <c r="D81" s="42">
        <v>76</v>
      </c>
      <c r="E81" s="41" t="s">
        <v>149</v>
      </c>
      <c r="F81" s="40" t="s">
        <v>40</v>
      </c>
    </row>
    <row r="82" spans="1:6" x14ac:dyDescent="0.2">
      <c r="A82" s="43" t="s">
        <v>155</v>
      </c>
      <c r="B82" s="42">
        <v>163.34899999999999</v>
      </c>
      <c r="C82" s="42">
        <v>2.6179999999999999</v>
      </c>
      <c r="D82" s="42">
        <v>5871</v>
      </c>
      <c r="E82" s="41" t="s">
        <v>149</v>
      </c>
      <c r="F82" s="40" t="s">
        <v>36</v>
      </c>
    </row>
    <row r="83" spans="1:6" x14ac:dyDescent="0.2">
      <c r="A83" s="43" t="s">
        <v>154</v>
      </c>
      <c r="B83" s="42">
        <v>1.605</v>
      </c>
      <c r="C83" s="42">
        <v>3.0000000000000001E-3</v>
      </c>
      <c r="D83" s="42">
        <v>9</v>
      </c>
      <c r="E83" s="41" t="s">
        <v>30</v>
      </c>
      <c r="F83" s="40" t="s">
        <v>42</v>
      </c>
    </row>
    <row r="84" spans="1:6" x14ac:dyDescent="0.2">
      <c r="A84" s="43" t="s">
        <v>153</v>
      </c>
      <c r="B84" s="42">
        <v>16826</v>
      </c>
      <c r="C84" s="42">
        <v>229.83099999999999</v>
      </c>
      <c r="D84" s="42">
        <v>86247</v>
      </c>
      <c r="E84" s="41" t="s">
        <v>149</v>
      </c>
      <c r="F84" s="40" t="s">
        <v>32</v>
      </c>
    </row>
    <row r="85" spans="1:6" x14ac:dyDescent="0.2">
      <c r="A85" s="43" t="s">
        <v>152</v>
      </c>
      <c r="B85" s="42">
        <v>954.04600000000005</v>
      </c>
      <c r="C85" s="42">
        <v>0.67500000000000004</v>
      </c>
      <c r="D85" s="42">
        <v>681</v>
      </c>
      <c r="E85" s="41" t="s">
        <v>149</v>
      </c>
      <c r="F85" s="40" t="s">
        <v>32</v>
      </c>
    </row>
    <row r="86" spans="1:6" x14ac:dyDescent="0.2">
      <c r="A86" s="43" t="s">
        <v>151</v>
      </c>
      <c r="B86" s="42">
        <v>5565.2089999999998</v>
      </c>
      <c r="C86" s="42">
        <v>140.82900000000001</v>
      </c>
      <c r="D86" s="42">
        <v>77637</v>
      </c>
      <c r="E86" s="41" t="s">
        <v>149</v>
      </c>
      <c r="F86" s="40" t="s">
        <v>36</v>
      </c>
    </row>
    <row r="87" spans="1:6" x14ac:dyDescent="0.2">
      <c r="A87" s="43" t="s">
        <v>150</v>
      </c>
      <c r="B87" s="42">
        <v>1059.537</v>
      </c>
      <c r="C87" s="42">
        <v>2.1999999999999999E-2</v>
      </c>
      <c r="D87" s="42">
        <v>5</v>
      </c>
      <c r="E87" s="41" t="s">
        <v>149</v>
      </c>
      <c r="F87" s="40" t="s">
        <v>36</v>
      </c>
    </row>
    <row r="88" spans="1:6" x14ac:dyDescent="0.2">
      <c r="A88" s="43" t="s">
        <v>148</v>
      </c>
      <c r="B88" s="42">
        <v>13.221</v>
      </c>
      <c r="C88" s="42">
        <v>0.69699999999999995</v>
      </c>
      <c r="D88" s="42">
        <v>2002</v>
      </c>
      <c r="E88" s="41" t="s">
        <v>149</v>
      </c>
      <c r="F88" s="40" t="s">
        <v>42</v>
      </c>
    </row>
    <row r="89" spans="1:6" x14ac:dyDescent="0.2">
      <c r="A89" s="43" t="s">
        <v>147</v>
      </c>
      <c r="B89" s="42">
        <v>410.96499999999997</v>
      </c>
      <c r="C89" s="42">
        <v>28.433</v>
      </c>
      <c r="D89" s="42">
        <v>56866</v>
      </c>
      <c r="E89" s="41" t="s">
        <v>30</v>
      </c>
      <c r="F89" s="40" t="s">
        <v>42</v>
      </c>
    </row>
    <row r="90" spans="1:6" x14ac:dyDescent="0.2">
      <c r="A90" s="43" t="s">
        <v>146</v>
      </c>
      <c r="B90" s="42">
        <v>5950.2150000000001</v>
      </c>
      <c r="C90" s="42">
        <v>105.63800000000001</v>
      </c>
      <c r="D90" s="42">
        <v>244107</v>
      </c>
      <c r="E90" s="41" t="s">
        <v>30</v>
      </c>
      <c r="F90" s="40" t="s">
        <v>42</v>
      </c>
    </row>
    <row r="91" spans="1:6" x14ac:dyDescent="0.2">
      <c r="A91" s="43" t="s">
        <v>145</v>
      </c>
      <c r="B91" s="42">
        <v>26.95</v>
      </c>
      <c r="C91" s="42">
        <v>0</v>
      </c>
      <c r="D91" s="42">
        <v>0</v>
      </c>
      <c r="E91" s="41" t="s">
        <v>30</v>
      </c>
      <c r="F91" s="40" t="s">
        <v>36</v>
      </c>
    </row>
    <row r="92" spans="1:6" x14ac:dyDescent="0.2">
      <c r="A92" s="43" t="s">
        <v>144</v>
      </c>
      <c r="B92" s="42">
        <v>703.1</v>
      </c>
      <c r="C92" s="42">
        <v>0</v>
      </c>
      <c r="D92" s="42">
        <v>0</v>
      </c>
      <c r="E92" s="41" t="s">
        <v>149</v>
      </c>
      <c r="F92" s="40" t="s">
        <v>42</v>
      </c>
    </row>
    <row r="93" spans="1:6" x14ac:dyDescent="0.2">
      <c r="A93" s="43" t="s">
        <v>143</v>
      </c>
      <c r="B93" s="42">
        <v>777.82</v>
      </c>
      <c r="C93" s="42">
        <v>434.83</v>
      </c>
      <c r="D93" s="42">
        <v>224847</v>
      </c>
      <c r="E93" s="41" t="s">
        <v>149</v>
      </c>
      <c r="F93" s="40" t="s">
        <v>36</v>
      </c>
    </row>
    <row r="94" spans="1:6" x14ac:dyDescent="0.2">
      <c r="A94" s="43" t="s">
        <v>142</v>
      </c>
      <c r="B94" s="42">
        <v>662</v>
      </c>
      <c r="C94" s="42">
        <v>0</v>
      </c>
      <c r="D94" s="42">
        <v>0</v>
      </c>
      <c r="E94" s="41" t="s">
        <v>149</v>
      </c>
      <c r="F94" s="40" t="s">
        <v>36</v>
      </c>
    </row>
    <row r="95" spans="1:6" x14ac:dyDescent="0.2">
      <c r="A95" s="43" t="s">
        <v>141</v>
      </c>
      <c r="B95" s="42">
        <v>407.37400000000002</v>
      </c>
      <c r="C95" s="42">
        <v>0.29699999999999999</v>
      </c>
      <c r="D95" s="42">
        <v>18</v>
      </c>
      <c r="E95" s="41" t="s">
        <v>149</v>
      </c>
      <c r="F95" s="40" t="s">
        <v>29</v>
      </c>
    </row>
    <row r="96" spans="1:6" x14ac:dyDescent="0.2">
      <c r="A96" s="43" t="s">
        <v>140</v>
      </c>
      <c r="B96" s="42">
        <v>0</v>
      </c>
      <c r="C96" s="42">
        <v>0</v>
      </c>
      <c r="D96" s="42">
        <v>0</v>
      </c>
      <c r="E96" s="41" t="s">
        <v>149</v>
      </c>
      <c r="F96" s="40" t="s">
        <v>32</v>
      </c>
    </row>
    <row r="97" spans="1:6" x14ac:dyDescent="0.2">
      <c r="A97" s="43" t="s">
        <v>139</v>
      </c>
      <c r="B97" s="42">
        <v>71.3</v>
      </c>
      <c r="C97" s="42">
        <v>2.5000000000000001E-2</v>
      </c>
      <c r="D97" s="42">
        <v>23</v>
      </c>
      <c r="E97" s="41" t="s">
        <v>149</v>
      </c>
      <c r="F97" s="40" t="s">
        <v>40</v>
      </c>
    </row>
    <row r="98" spans="1:6" x14ac:dyDescent="0.2">
      <c r="A98" s="43" t="s">
        <v>138</v>
      </c>
      <c r="B98" s="42">
        <v>176.70599999999999</v>
      </c>
      <c r="C98" s="42">
        <v>1.1020000000000001</v>
      </c>
      <c r="D98" s="42">
        <v>446</v>
      </c>
      <c r="E98" s="41" t="s">
        <v>149</v>
      </c>
      <c r="F98" s="40" t="s">
        <v>29</v>
      </c>
    </row>
    <row r="99" spans="1:6" x14ac:dyDescent="0.2">
      <c r="A99" s="43" t="s">
        <v>242</v>
      </c>
      <c r="B99" s="42">
        <v>0</v>
      </c>
      <c r="C99" s="42">
        <v>0</v>
      </c>
      <c r="D99" s="42">
        <v>0</v>
      </c>
      <c r="E99" s="41" t="s">
        <v>149</v>
      </c>
      <c r="F99" s="40" t="s">
        <v>32</v>
      </c>
    </row>
    <row r="100" spans="1:6" x14ac:dyDescent="0.2">
      <c r="A100" s="43" t="s">
        <v>136</v>
      </c>
      <c r="B100" s="42">
        <v>7.9080000000000004</v>
      </c>
      <c r="C100" s="42">
        <v>4.3369999999999997</v>
      </c>
      <c r="D100" s="42">
        <v>6855</v>
      </c>
      <c r="E100" s="41" t="s">
        <v>149</v>
      </c>
      <c r="F100" s="40" t="s">
        <v>40</v>
      </c>
    </row>
    <row r="101" spans="1:6" x14ac:dyDescent="0.2">
      <c r="A101" s="43" t="s">
        <v>135</v>
      </c>
      <c r="B101" s="42">
        <v>315</v>
      </c>
      <c r="C101" s="42">
        <v>1.2569999999999999</v>
      </c>
      <c r="D101" s="42">
        <v>761</v>
      </c>
      <c r="E101" s="41" t="s">
        <v>149</v>
      </c>
      <c r="F101" s="40" t="s">
        <v>36</v>
      </c>
    </row>
    <row r="102" spans="1:6" x14ac:dyDescent="0.2">
      <c r="A102" s="43" t="s">
        <v>134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32</v>
      </c>
    </row>
    <row r="103" spans="1:6" x14ac:dyDescent="0.2">
      <c r="A103" s="43" t="s">
        <v>133</v>
      </c>
      <c r="B103" s="42">
        <v>2.1</v>
      </c>
      <c r="C103" s="42">
        <v>1.4E-2</v>
      </c>
      <c r="D103" s="42">
        <v>2</v>
      </c>
      <c r="E103" s="41" t="s">
        <v>30</v>
      </c>
      <c r="F103" s="40" t="s">
        <v>29</v>
      </c>
    </row>
    <row r="104" spans="1:6" x14ac:dyDescent="0.2">
      <c r="A104" s="43" t="s">
        <v>132</v>
      </c>
      <c r="B104" s="42">
        <v>222.51599999999999</v>
      </c>
      <c r="C104" s="42">
        <v>4.9000000000000002E-2</v>
      </c>
      <c r="D104" s="42">
        <v>56</v>
      </c>
      <c r="E104" s="41" t="s">
        <v>149</v>
      </c>
      <c r="F104" s="40" t="s">
        <v>36</v>
      </c>
    </row>
    <row r="105" spans="1:6" x14ac:dyDescent="0.2">
      <c r="A105" s="43" t="s">
        <v>131</v>
      </c>
      <c r="B105" s="42">
        <v>0</v>
      </c>
      <c r="C105" s="42">
        <v>0</v>
      </c>
      <c r="D105" s="42">
        <v>0</v>
      </c>
      <c r="E105" s="41" t="s">
        <v>149</v>
      </c>
      <c r="F105" s="40" t="s">
        <v>40</v>
      </c>
    </row>
    <row r="106" spans="1:6" x14ac:dyDescent="0.2">
      <c r="A106" s="43" t="s">
        <v>130</v>
      </c>
      <c r="B106" s="42">
        <v>2</v>
      </c>
      <c r="C106" s="42">
        <v>49.737000000000002</v>
      </c>
      <c r="D106" s="42">
        <v>89681</v>
      </c>
      <c r="E106" s="41" t="s">
        <v>149</v>
      </c>
      <c r="F106" s="40" t="s">
        <v>40</v>
      </c>
    </row>
    <row r="107" spans="1:6" x14ac:dyDescent="0.2">
      <c r="A107" s="43" t="s">
        <v>129</v>
      </c>
      <c r="B107" s="42">
        <v>6.4000000000000001E-2</v>
      </c>
      <c r="C107" s="42">
        <v>0.45300000000000001</v>
      </c>
      <c r="D107" s="42">
        <v>944</v>
      </c>
      <c r="E107" s="41" t="s">
        <v>149</v>
      </c>
      <c r="F107" s="40" t="s">
        <v>42</v>
      </c>
    </row>
    <row r="108" spans="1:6" x14ac:dyDescent="0.2">
      <c r="A108" s="43" t="s">
        <v>128</v>
      </c>
      <c r="B108" s="42">
        <v>0</v>
      </c>
      <c r="C108" s="42">
        <v>0</v>
      </c>
      <c r="D108" s="42">
        <v>0</v>
      </c>
      <c r="E108" s="41" t="s">
        <v>149</v>
      </c>
      <c r="F108" s="40" t="s">
        <v>40</v>
      </c>
    </row>
    <row r="109" spans="1:6" x14ac:dyDescent="0.2">
      <c r="A109" s="43" t="s">
        <v>127</v>
      </c>
      <c r="B109" s="42">
        <v>165.642</v>
      </c>
      <c r="C109" s="42">
        <v>42.02</v>
      </c>
      <c r="D109" s="42">
        <v>24879</v>
      </c>
      <c r="E109" s="41" t="s">
        <v>149</v>
      </c>
      <c r="F109" s="40" t="s">
        <v>36</v>
      </c>
    </row>
    <row r="110" spans="1:6" x14ac:dyDescent="0.2">
      <c r="A110" s="43" t="s">
        <v>126</v>
      </c>
      <c r="B110" s="42">
        <v>38.561999999999998</v>
      </c>
      <c r="C110" s="42">
        <v>7.9000000000000001E-2</v>
      </c>
      <c r="D110" s="42">
        <v>40</v>
      </c>
      <c r="E110" s="41" t="s">
        <v>149</v>
      </c>
      <c r="F110" s="40" t="s">
        <v>29</v>
      </c>
    </row>
    <row r="111" spans="1:6" x14ac:dyDescent="0.2">
      <c r="A111" s="43" t="s">
        <v>125</v>
      </c>
      <c r="B111" s="42">
        <v>39.229999999999997</v>
      </c>
      <c r="C111" s="42">
        <v>0</v>
      </c>
      <c r="D111" s="42">
        <v>0</v>
      </c>
      <c r="E111" s="41" t="s">
        <v>149</v>
      </c>
      <c r="F111" s="40" t="s">
        <v>29</v>
      </c>
    </row>
    <row r="112" spans="1:6" x14ac:dyDescent="0.2">
      <c r="A112" s="43" t="s">
        <v>124</v>
      </c>
      <c r="B112" s="42">
        <v>137.12799999999999</v>
      </c>
      <c r="C112" s="42">
        <v>32.914000000000001</v>
      </c>
      <c r="D112" s="42">
        <v>21927</v>
      </c>
      <c r="E112" s="41" t="s">
        <v>149</v>
      </c>
      <c r="F112" s="40" t="s">
        <v>36</v>
      </c>
    </row>
    <row r="113" spans="1:6" x14ac:dyDescent="0.2">
      <c r="A113" s="43" t="s">
        <v>123</v>
      </c>
      <c r="B113" s="42">
        <v>0.15</v>
      </c>
      <c r="C113" s="42">
        <v>0</v>
      </c>
      <c r="D113" s="42">
        <v>0</v>
      </c>
      <c r="E113" s="41" t="s">
        <v>149</v>
      </c>
      <c r="F113" s="40" t="s">
        <v>36</v>
      </c>
    </row>
    <row r="114" spans="1:6" x14ac:dyDescent="0.2">
      <c r="A114" s="43" t="s">
        <v>122</v>
      </c>
      <c r="B114" s="42">
        <v>41.5</v>
      </c>
      <c r="C114" s="42">
        <v>0</v>
      </c>
      <c r="D114" s="42">
        <v>0</v>
      </c>
      <c r="E114" s="41" t="s">
        <v>30</v>
      </c>
      <c r="F114" s="40" t="s">
        <v>29</v>
      </c>
    </row>
    <row r="115" spans="1:6" x14ac:dyDescent="0.2">
      <c r="A115" s="43" t="s">
        <v>121</v>
      </c>
      <c r="B115" s="42">
        <v>13.952999999999999</v>
      </c>
      <c r="C115" s="42">
        <v>0</v>
      </c>
      <c r="D115" s="42">
        <v>0</v>
      </c>
      <c r="E115" s="41" t="s">
        <v>149</v>
      </c>
      <c r="F115" s="40" t="s">
        <v>40</v>
      </c>
    </row>
    <row r="116" spans="1:6" x14ac:dyDescent="0.2">
      <c r="A116" s="43" t="s">
        <v>120</v>
      </c>
      <c r="B116" s="42">
        <v>6.3929999999999998</v>
      </c>
      <c r="C116" s="42">
        <v>0</v>
      </c>
      <c r="D116" s="42">
        <v>0</v>
      </c>
      <c r="E116" s="41" t="s">
        <v>30</v>
      </c>
      <c r="F116" s="40" t="s">
        <v>42</v>
      </c>
    </row>
    <row r="117" spans="1:6" x14ac:dyDescent="0.2">
      <c r="A117" s="43" t="s">
        <v>119</v>
      </c>
      <c r="B117" s="42">
        <v>0</v>
      </c>
      <c r="C117" s="42">
        <v>0</v>
      </c>
      <c r="D117" s="42">
        <v>0</v>
      </c>
      <c r="E117" s="41" t="s">
        <v>149</v>
      </c>
      <c r="F117" s="40" t="s">
        <v>32</v>
      </c>
    </row>
    <row r="118" spans="1:6" x14ac:dyDescent="0.2">
      <c r="A118" s="43" t="s">
        <v>118</v>
      </c>
      <c r="B118" s="42">
        <v>11.353999999999999</v>
      </c>
      <c r="C118" s="42">
        <v>0</v>
      </c>
      <c r="D118" s="42">
        <v>0</v>
      </c>
      <c r="E118" s="41" t="s">
        <v>149</v>
      </c>
      <c r="F118" s="40" t="s">
        <v>36</v>
      </c>
    </row>
    <row r="119" spans="1:6" x14ac:dyDescent="0.2">
      <c r="A119" s="43" t="s">
        <v>117</v>
      </c>
      <c r="B119" s="42">
        <v>2435.788</v>
      </c>
      <c r="C119" s="42">
        <v>1493.316</v>
      </c>
      <c r="D119" s="42">
        <v>2093141</v>
      </c>
      <c r="E119" s="41" t="s">
        <v>30</v>
      </c>
      <c r="F119" s="40" t="s">
        <v>36</v>
      </c>
    </row>
    <row r="120" spans="1:6" x14ac:dyDescent="0.2">
      <c r="A120" s="43" t="s">
        <v>241</v>
      </c>
      <c r="B120" s="42">
        <v>0</v>
      </c>
      <c r="C120" s="42">
        <v>0</v>
      </c>
      <c r="D120" s="42">
        <v>0</v>
      </c>
      <c r="E120" s="41" t="s">
        <v>149</v>
      </c>
      <c r="F120" s="40" t="s">
        <v>32</v>
      </c>
    </row>
    <row r="121" spans="1:6" x14ac:dyDescent="0.2">
      <c r="A121" s="43" t="s">
        <v>115</v>
      </c>
      <c r="B121" s="42">
        <v>83.399000000000001</v>
      </c>
      <c r="C121" s="42">
        <v>16.922999999999998</v>
      </c>
      <c r="D121" s="42">
        <v>12591</v>
      </c>
      <c r="E121" s="41" t="s">
        <v>149</v>
      </c>
      <c r="F121" s="40" t="s">
        <v>32</v>
      </c>
    </row>
    <row r="122" spans="1:6" x14ac:dyDescent="0.2">
      <c r="A122" s="43" t="s">
        <v>114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32</v>
      </c>
    </row>
    <row r="123" spans="1:6" x14ac:dyDescent="0.2">
      <c r="A123" s="43" t="s">
        <v>113</v>
      </c>
      <c r="B123" s="42">
        <v>23.074000000000002</v>
      </c>
      <c r="C123" s="42">
        <v>0.84399999999999997</v>
      </c>
      <c r="D123" s="42">
        <v>227</v>
      </c>
      <c r="E123" s="41" t="s">
        <v>149</v>
      </c>
      <c r="F123" s="40" t="s">
        <v>36</v>
      </c>
    </row>
    <row r="124" spans="1:6" x14ac:dyDescent="0.2">
      <c r="A124" s="43" t="s">
        <v>112</v>
      </c>
      <c r="B124" s="42">
        <v>0.21099999999999999</v>
      </c>
      <c r="C124" s="42">
        <v>0</v>
      </c>
      <c r="D124" s="42">
        <v>0</v>
      </c>
      <c r="E124" s="41" t="s">
        <v>30</v>
      </c>
      <c r="F124" s="40" t="s">
        <v>42</v>
      </c>
    </row>
    <row r="125" spans="1:6" x14ac:dyDescent="0.2">
      <c r="A125" s="43" t="s">
        <v>111</v>
      </c>
      <c r="B125" s="42">
        <v>1217.905</v>
      </c>
      <c r="C125" s="42">
        <v>392.435</v>
      </c>
      <c r="D125" s="42">
        <v>378593</v>
      </c>
      <c r="E125" s="41" t="s">
        <v>30</v>
      </c>
      <c r="F125" s="40" t="s">
        <v>32</v>
      </c>
    </row>
    <row r="126" spans="1:6" x14ac:dyDescent="0.2">
      <c r="A126" s="43" t="s">
        <v>110</v>
      </c>
      <c r="B126" s="42">
        <v>195</v>
      </c>
      <c r="C126" s="42">
        <v>1E-3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109</v>
      </c>
      <c r="B127" s="42">
        <v>0</v>
      </c>
      <c r="C127" s="42">
        <v>0</v>
      </c>
      <c r="D127" s="42">
        <v>0</v>
      </c>
      <c r="E127" s="41" t="s">
        <v>149</v>
      </c>
      <c r="F127" s="40" t="s">
        <v>29</v>
      </c>
    </row>
    <row r="128" spans="1:6" x14ac:dyDescent="0.2">
      <c r="A128" s="43" t="s">
        <v>108</v>
      </c>
      <c r="B128" s="42">
        <v>7.7809999999999997</v>
      </c>
      <c r="C128" s="42">
        <v>0</v>
      </c>
      <c r="D128" s="42">
        <v>0</v>
      </c>
      <c r="E128" s="41" t="s">
        <v>149</v>
      </c>
      <c r="F128" s="40" t="s">
        <v>36</v>
      </c>
    </row>
    <row r="129" spans="1:6" x14ac:dyDescent="0.2">
      <c r="A129" s="43" t="s">
        <v>107</v>
      </c>
      <c r="B129" s="42">
        <v>0</v>
      </c>
      <c r="C129" s="42">
        <v>0</v>
      </c>
      <c r="D129" s="42">
        <v>0</v>
      </c>
      <c r="E129" s="41" t="s">
        <v>149</v>
      </c>
      <c r="F129" s="40" t="s">
        <v>29</v>
      </c>
    </row>
    <row r="130" spans="1:6" x14ac:dyDescent="0.2">
      <c r="A130" s="43" t="s">
        <v>106</v>
      </c>
      <c r="B130" s="42">
        <v>815</v>
      </c>
      <c r="C130" s="42">
        <v>1039.7729999999999</v>
      </c>
      <c r="D130" s="42">
        <v>1577975</v>
      </c>
      <c r="E130" s="41" t="s">
        <v>30</v>
      </c>
      <c r="F130" s="40" t="s">
        <v>42</v>
      </c>
    </row>
    <row r="131" spans="1:6" x14ac:dyDescent="0.2">
      <c r="A131" s="43" t="s">
        <v>105</v>
      </c>
      <c r="B131" s="42">
        <v>0</v>
      </c>
      <c r="C131" s="42">
        <v>0</v>
      </c>
      <c r="D131" s="42">
        <v>0</v>
      </c>
      <c r="E131" s="41" t="s">
        <v>149</v>
      </c>
      <c r="F131" s="40" t="s">
        <v>40</v>
      </c>
    </row>
    <row r="132" spans="1:6" x14ac:dyDescent="0.2">
      <c r="A132" s="43" t="s">
        <v>104</v>
      </c>
      <c r="B132" s="42">
        <v>63.073999999999998</v>
      </c>
      <c r="C132" s="42">
        <v>3.1709999999999998</v>
      </c>
      <c r="D132" s="42">
        <v>8452</v>
      </c>
      <c r="E132" s="41" t="s">
        <v>30</v>
      </c>
      <c r="F132" s="40" t="s">
        <v>42</v>
      </c>
    </row>
    <row r="133" spans="1:6" x14ac:dyDescent="0.2">
      <c r="A133" s="43" t="s">
        <v>103</v>
      </c>
      <c r="B133" s="42">
        <v>5.7240000000000002</v>
      </c>
      <c r="C133" s="42">
        <v>3.9609999999999999</v>
      </c>
      <c r="D133" s="42">
        <v>527</v>
      </c>
      <c r="E133" s="41" t="s">
        <v>30</v>
      </c>
      <c r="F133" s="40" t="s">
        <v>32</v>
      </c>
    </row>
    <row r="134" spans="1:6" x14ac:dyDescent="0.2">
      <c r="A134" s="43" t="s">
        <v>102</v>
      </c>
      <c r="B134" s="42">
        <v>109.371</v>
      </c>
      <c r="C134" s="42">
        <v>1E-3</v>
      </c>
      <c r="D134" s="42">
        <v>1</v>
      </c>
      <c r="E134" s="41" t="s">
        <v>30</v>
      </c>
      <c r="F134" s="40" t="s">
        <v>29</v>
      </c>
    </row>
    <row r="135" spans="1:6" x14ac:dyDescent="0.2">
      <c r="A135" s="43" t="s">
        <v>101</v>
      </c>
      <c r="B135" s="42">
        <v>1504.67</v>
      </c>
      <c r="C135" s="42">
        <v>7.5999999999999998E-2</v>
      </c>
      <c r="D135" s="42">
        <v>13</v>
      </c>
      <c r="E135" s="41" t="s">
        <v>30</v>
      </c>
      <c r="F135" s="40" t="s">
        <v>32</v>
      </c>
    </row>
    <row r="136" spans="1:6" x14ac:dyDescent="0.2">
      <c r="A136" s="43" t="s">
        <v>99</v>
      </c>
      <c r="B136" s="42">
        <v>11.944000000000001</v>
      </c>
      <c r="C136" s="42">
        <v>5.8999999999999997E-2</v>
      </c>
      <c r="D136" s="42">
        <v>109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53.741999999999997</v>
      </c>
      <c r="C137" s="42">
        <v>9.6590000000000007</v>
      </c>
      <c r="D137" s="42">
        <v>4390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529.62</v>
      </c>
      <c r="C138" s="42">
        <v>45.142000000000003</v>
      </c>
      <c r="D138" s="42">
        <v>18858</v>
      </c>
      <c r="E138" s="41" t="s">
        <v>149</v>
      </c>
      <c r="F138" s="40" t="s">
        <v>32</v>
      </c>
    </row>
    <row r="139" spans="1:6" x14ac:dyDescent="0.2">
      <c r="A139" s="43" t="s">
        <v>240</v>
      </c>
      <c r="B139" s="42">
        <v>198.184</v>
      </c>
      <c r="C139" s="42">
        <v>0.52800000000000002</v>
      </c>
      <c r="D139" s="42">
        <v>552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17.233000000000001</v>
      </c>
      <c r="C140" s="42">
        <v>2E-3</v>
      </c>
      <c r="D140" s="42">
        <v>3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0.55000000000000004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45.255000000000003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186.00200000000001</v>
      </c>
      <c r="C143" s="42">
        <v>1.6E-2</v>
      </c>
      <c r="D143" s="42">
        <v>28</v>
      </c>
      <c r="E143" s="41" t="s">
        <v>149</v>
      </c>
      <c r="F143" s="40" t="s">
        <v>36</v>
      </c>
    </row>
    <row r="144" spans="1:6" x14ac:dyDescent="0.2">
      <c r="A144" s="43" t="s">
        <v>91</v>
      </c>
      <c r="B144" s="42">
        <v>203.58170999999999</v>
      </c>
      <c r="C144" s="42">
        <v>0</v>
      </c>
      <c r="D144" s="42">
        <v>0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712.29499999999996</v>
      </c>
      <c r="C145" s="42">
        <v>72.103999999999999</v>
      </c>
      <c r="D145" s="42">
        <v>69795</v>
      </c>
      <c r="E145" s="41" t="s">
        <v>30</v>
      </c>
      <c r="F145" s="40" t="s">
        <v>42</v>
      </c>
    </row>
    <row r="146" spans="1:6" x14ac:dyDescent="0.2">
      <c r="A146" s="43" t="s">
        <v>89</v>
      </c>
      <c r="B146" s="42">
        <v>1245.364</v>
      </c>
      <c r="C146" s="42">
        <v>101.265</v>
      </c>
      <c r="D146" s="42">
        <v>34816</v>
      </c>
      <c r="E146" s="41" t="s">
        <v>30</v>
      </c>
      <c r="F146" s="40" t="s">
        <v>42</v>
      </c>
    </row>
    <row r="147" spans="1:6" x14ac:dyDescent="0.2">
      <c r="A147" s="43" t="s">
        <v>88</v>
      </c>
      <c r="B147" s="42">
        <v>10.661</v>
      </c>
      <c r="C147" s="42">
        <v>1.9E-2</v>
      </c>
      <c r="D147" s="42">
        <v>4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368.22399999999999</v>
      </c>
      <c r="C148" s="42">
        <v>1.66</v>
      </c>
      <c r="D148" s="42">
        <v>6071</v>
      </c>
      <c r="E148" s="41" t="s">
        <v>30</v>
      </c>
      <c r="F148" s="40" t="s">
        <v>42</v>
      </c>
    </row>
    <row r="149" spans="1:6" x14ac:dyDescent="0.2">
      <c r="A149" s="43" t="s">
        <v>86</v>
      </c>
      <c r="B149" s="42">
        <v>910.97799999999995</v>
      </c>
      <c r="C149" s="42">
        <v>1.7190000000000001</v>
      </c>
      <c r="D149" s="42">
        <v>1918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2200.59</v>
      </c>
      <c r="C150" s="42">
        <v>7.0000000000000001E-3</v>
      </c>
      <c r="D150" s="42">
        <v>17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102.501</v>
      </c>
      <c r="C151" s="42">
        <v>6.0000000000000001E-3</v>
      </c>
      <c r="D151" s="42">
        <v>1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0.186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0.29199999999999998</v>
      </c>
      <c r="C153" s="42">
        <v>0</v>
      </c>
      <c r="D153" s="42">
        <v>0</v>
      </c>
      <c r="E153" s="41" t="s">
        <v>30</v>
      </c>
      <c r="F153" s="40" t="s">
        <v>36</v>
      </c>
    </row>
    <row r="154" spans="1:6" x14ac:dyDescent="0.2">
      <c r="A154" s="43" t="s">
        <v>81</v>
      </c>
      <c r="B154" s="42">
        <v>6.3E-3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0</v>
      </c>
      <c r="D155" s="42">
        <v>0</v>
      </c>
      <c r="E155" s="41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520.03399999999999</v>
      </c>
      <c r="C158" s="42">
        <v>15.355</v>
      </c>
      <c r="D158" s="42">
        <v>4298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180</v>
      </c>
      <c r="C159" s="42">
        <v>10.157999999999999</v>
      </c>
      <c r="D159" s="42">
        <v>12613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198.67699999999999</v>
      </c>
      <c r="C160" s="42">
        <v>4.899</v>
      </c>
      <c r="D160" s="42">
        <v>2202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0.38900000000000001</v>
      </c>
      <c r="C161" s="42">
        <v>1.7999999999999999E-2</v>
      </c>
      <c r="D161" s="42">
        <v>14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22.956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3.5000000000000003E-2</v>
      </c>
      <c r="C163" s="42">
        <v>9.1999999999999998E-2</v>
      </c>
      <c r="D163" s="42">
        <v>125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6.58</v>
      </c>
      <c r="C164" s="42">
        <v>2.62</v>
      </c>
      <c r="D164" s="42">
        <v>4028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5.5119999999999996</v>
      </c>
      <c r="C165" s="42">
        <v>8.8859999999999992</v>
      </c>
      <c r="D165" s="42">
        <v>12205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17.571999999999999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511.52600000000001</v>
      </c>
      <c r="C168" s="42">
        <v>20.216000000000001</v>
      </c>
      <c r="D168" s="42">
        <v>3818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3864.12</v>
      </c>
      <c r="C169" s="42">
        <v>964.05399999999997</v>
      </c>
      <c r="D169" s="42">
        <v>1182956</v>
      </c>
      <c r="E169" s="41" t="s">
        <v>30</v>
      </c>
      <c r="F169" s="40" t="s">
        <v>42</v>
      </c>
    </row>
    <row r="170" spans="1:6" x14ac:dyDescent="0.2">
      <c r="A170" s="43" t="s">
        <v>65</v>
      </c>
      <c r="B170" s="42">
        <v>75.89</v>
      </c>
      <c r="C170" s="42">
        <v>0</v>
      </c>
      <c r="D170" s="42">
        <v>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529.20000000000005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0.74099999999999999</v>
      </c>
      <c r="C172" s="42">
        <v>3.5000000000000003E-2</v>
      </c>
      <c r="D172" s="42">
        <v>25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4.8</v>
      </c>
      <c r="C173" s="42">
        <v>0.13300000000000001</v>
      </c>
      <c r="D173" s="42">
        <v>46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13.542999999999999</v>
      </c>
      <c r="C174" s="42">
        <v>0.35199999999999998</v>
      </c>
      <c r="D174" s="42">
        <v>1396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41.929000000000002</v>
      </c>
      <c r="C175" s="42">
        <v>5.3999999999999999E-2</v>
      </c>
      <c r="D175" s="42">
        <v>163</v>
      </c>
      <c r="E175" s="41" t="s">
        <v>149</v>
      </c>
      <c r="F175" s="40" t="s">
        <v>42</v>
      </c>
    </row>
    <row r="176" spans="1:6" x14ac:dyDescent="0.2">
      <c r="A176" s="43" t="s">
        <v>239</v>
      </c>
      <c r="B176" s="42">
        <v>1154.9849999999999</v>
      </c>
      <c r="C176" s="42">
        <v>177.93700000000001</v>
      </c>
      <c r="D176" s="42">
        <v>57982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122.87</v>
      </c>
      <c r="C177" s="42">
        <v>5.0000000000000001E-3</v>
      </c>
      <c r="D177" s="42">
        <v>39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304.209</v>
      </c>
      <c r="C178" s="42">
        <v>12.3</v>
      </c>
      <c r="D178" s="42">
        <v>7300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250</v>
      </c>
      <c r="C179" s="42">
        <v>1.42</v>
      </c>
      <c r="D179" s="42">
        <v>109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139.286</v>
      </c>
      <c r="C180" s="42">
        <v>0.5</v>
      </c>
      <c r="D180" s="42">
        <v>534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0.6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5.3460000000000001</v>
      </c>
      <c r="C182" s="42">
        <v>0</v>
      </c>
      <c r="D182" s="42">
        <v>0</v>
      </c>
      <c r="E182" s="41" t="s">
        <v>30</v>
      </c>
      <c r="F182" s="40" t="s">
        <v>29</v>
      </c>
    </row>
    <row r="183" spans="1:6" x14ac:dyDescent="0.2">
      <c r="A183" s="43" t="s">
        <v>52</v>
      </c>
      <c r="B183" s="42">
        <v>0.8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1.5740000000000001</v>
      </c>
      <c r="C184" s="42">
        <v>0.49299999999999999</v>
      </c>
      <c r="D184" s="42">
        <v>362</v>
      </c>
      <c r="E184" s="41" t="s">
        <v>30</v>
      </c>
      <c r="F184" s="40" t="s">
        <v>40</v>
      </c>
    </row>
    <row r="185" spans="1:6" x14ac:dyDescent="0.2">
      <c r="A185" s="43" t="s">
        <v>50</v>
      </c>
      <c r="B185" s="42">
        <v>1284</v>
      </c>
      <c r="C185" s="42">
        <v>18.446999999999999</v>
      </c>
      <c r="D185" s="42">
        <v>27283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11003.433000000001</v>
      </c>
      <c r="C186" s="42">
        <v>576.57299999999998</v>
      </c>
      <c r="D186" s="42">
        <v>432461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354.19200000000001</v>
      </c>
      <c r="C187" s="42">
        <v>0.01</v>
      </c>
      <c r="D187" s="42">
        <v>4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30</v>
      </c>
      <c r="C189" s="42">
        <v>3.1E-2</v>
      </c>
      <c r="D189" s="42">
        <v>6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2111.6</v>
      </c>
      <c r="C190" s="42">
        <v>75.603999999999999</v>
      </c>
      <c r="D190" s="42">
        <v>36785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58.667999999999999</v>
      </c>
      <c r="C191" s="42">
        <v>1.9810000000000001</v>
      </c>
      <c r="D191" s="42">
        <v>1755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0</v>
      </c>
      <c r="D192" s="42">
        <v>0</v>
      </c>
      <c r="E192" s="41" t="s">
        <v>30</v>
      </c>
      <c r="F192" s="40" t="s">
        <v>42</v>
      </c>
    </row>
    <row r="193" spans="1:6" x14ac:dyDescent="0.2">
      <c r="A193" s="43" t="s">
        <v>41</v>
      </c>
      <c r="B193" s="42">
        <v>30.643000000000001</v>
      </c>
      <c r="C193" s="42">
        <v>0</v>
      </c>
      <c r="D193" s="42">
        <v>0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2585</v>
      </c>
      <c r="C194" s="42">
        <v>52.603000000000002</v>
      </c>
      <c r="D194" s="42">
        <v>60765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195.85400000000001</v>
      </c>
      <c r="C196" s="42">
        <v>0.25800000000000001</v>
      </c>
      <c r="D196" s="42">
        <v>56</v>
      </c>
      <c r="E196" s="41" t="s">
        <v>149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220.18</v>
      </c>
      <c r="C198" s="42">
        <v>1.177</v>
      </c>
      <c r="D198" s="42">
        <v>358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27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22.5</v>
      </c>
      <c r="C200" s="35">
        <v>0</v>
      </c>
      <c r="D200" s="35">
        <v>0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12526.07</v>
      </c>
      <c r="C201" s="31">
        <v>208.108</v>
      </c>
      <c r="D201" s="30">
        <v>353990</v>
      </c>
      <c r="E201" s="29"/>
      <c r="F201" s="28"/>
    </row>
    <row r="202" spans="1:6" x14ac:dyDescent="0.2">
      <c r="A202" s="24" t="s">
        <v>27</v>
      </c>
      <c r="B202" s="22">
        <v>23565.9077</v>
      </c>
      <c r="C202" s="23">
        <v>3846.489</v>
      </c>
      <c r="D202" s="22">
        <v>5082896</v>
      </c>
      <c r="E202" s="27">
        <f>COUNTIF(E5:E200,"yes")</f>
        <v>56</v>
      </c>
      <c r="F202" s="20"/>
    </row>
    <row r="203" spans="1:6" ht="13.5" thickBot="1" x14ac:dyDescent="0.25">
      <c r="A203" s="19" t="s">
        <v>26</v>
      </c>
      <c r="B203" s="25">
        <v>193204.61571000001</v>
      </c>
      <c r="C203" s="26">
        <v>6424.5249999999996</v>
      </c>
      <c r="D203" s="25">
        <v>6683265</v>
      </c>
      <c r="E203" s="16">
        <v>196</v>
      </c>
      <c r="F203" s="15"/>
    </row>
    <row r="204" spans="1:6" x14ac:dyDescent="0.2">
      <c r="A204" s="24" t="s">
        <v>25</v>
      </c>
      <c r="B204" s="22">
        <v>36.932000000000002</v>
      </c>
      <c r="C204" s="23">
        <v>5.2999999999999999E-2</v>
      </c>
      <c r="D204" s="22">
        <v>25</v>
      </c>
      <c r="E204" s="21"/>
      <c r="F204" s="20"/>
    </row>
    <row r="205" spans="1:6" ht="13.5" thickBot="1" x14ac:dyDescent="0.25">
      <c r="A205" s="19" t="s">
        <v>24</v>
      </c>
      <c r="B205" s="17">
        <v>60.895000000000003</v>
      </c>
      <c r="C205" s="18">
        <v>0.1055</v>
      </c>
      <c r="D205" s="17">
        <v>64.5</v>
      </c>
      <c r="E205" s="16"/>
      <c r="F205" s="15"/>
    </row>
    <row r="206" spans="1:6" x14ac:dyDescent="0.2">
      <c r="A206" s="24" t="s">
        <v>23</v>
      </c>
      <c r="B206" s="22">
        <v>471.31815399999999</v>
      </c>
      <c r="C206" s="23">
        <v>81.840191500000003</v>
      </c>
      <c r="D206" s="22">
        <v>108146.72340430001</v>
      </c>
      <c r="E206" s="21"/>
      <c r="F206" s="20"/>
    </row>
    <row r="207" spans="1:6" ht="13.5" thickBot="1" x14ac:dyDescent="0.25">
      <c r="A207" s="19" t="s">
        <v>22</v>
      </c>
      <c r="B207" s="17">
        <v>1156.9138665</v>
      </c>
      <c r="C207" s="18">
        <v>39.657561700000002</v>
      </c>
      <c r="D207" s="17">
        <v>41254.722222199998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0.12197383387243921</v>
      </c>
      <c r="C208" s="13">
        <f>C202/C203</f>
        <v>0.59871959405559172</v>
      </c>
      <c r="D208" s="12">
        <f>D202/D203</f>
        <v>0.76054084343505757</v>
      </c>
      <c r="E208" s="11">
        <f>E202/E203</f>
        <v>0.2857142857142857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B3:C3"/>
    <mergeCell ref="A1:F1"/>
    <mergeCell ref="B213:F213"/>
    <mergeCell ref="B214:F214"/>
    <mergeCell ref="B215:F215"/>
    <mergeCell ref="A224:F224"/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</mergeCells>
  <conditionalFormatting sqref="E209:F210 E4:F198">
    <cfRule type="cellIs" dxfId="287" priority="287" stopIfTrue="1" operator="equal">
      <formula>"Australia"</formula>
    </cfRule>
    <cfRule type="cellIs" dxfId="286" priority="288" stopIfTrue="1" operator="equal">
      <formula>"France"</formula>
    </cfRule>
  </conditionalFormatting>
  <conditionalFormatting sqref="G21 A226 A227:D65529 E209:F210 E2:F198 A1:A3">
    <cfRule type="cellIs" dxfId="285" priority="217" stopIfTrue="1" operator="equal">
      <formula>"Guadeloupe"</formula>
    </cfRule>
    <cfRule type="cellIs" dxfId="284" priority="218" stopIfTrue="1" operator="equal">
      <formula>"French Guiana"</formula>
    </cfRule>
    <cfRule type="cellIs" dxfId="283" priority="219" stopIfTrue="1" operator="equal">
      <formula>"Virgin Islands, British"</formula>
    </cfRule>
    <cfRule type="cellIs" dxfId="282" priority="220" stopIfTrue="1" operator="equal">
      <formula>"Virgin Islands (U.S.)"</formula>
    </cfRule>
    <cfRule type="cellIs" dxfId="281" priority="221" stopIfTrue="1" operator="equal">
      <formula>"United States"</formula>
    </cfRule>
    <cfRule type="cellIs" dxfId="280" priority="222" stopIfTrue="1" operator="equal">
      <formula>"United Kingdom"</formula>
    </cfRule>
    <cfRule type="cellIs" dxfId="279" priority="223" stopIfTrue="1" operator="equal">
      <formula>"United Arab Emirates"</formula>
    </cfRule>
    <cfRule type="cellIs" dxfId="278" priority="224" stopIfTrue="1" operator="equal">
      <formula>"Trinidad and Tobago"</formula>
    </cfRule>
    <cfRule type="cellIs" dxfId="277" priority="225" stopIfTrue="1" operator="equal">
      <formula>"Switzerland"</formula>
    </cfRule>
    <cfRule type="cellIs" dxfId="276" priority="226" stopIfTrue="1" operator="equal">
      <formula>"Sweden"</formula>
    </cfRule>
    <cfRule type="cellIs" dxfId="275" priority="227" stopIfTrue="1" operator="equal">
      <formula>"Spain"</formula>
    </cfRule>
    <cfRule type="cellIs" dxfId="274" priority="228" stopIfTrue="1" operator="equal">
      <formula>"Slovenia"</formula>
    </cfRule>
    <cfRule type="cellIs" dxfId="273" priority="229" stopIfTrue="1" operator="equal">
      <formula>"Slovak Republic"</formula>
    </cfRule>
    <cfRule type="cellIs" dxfId="272" priority="230" stopIfTrue="1" operator="equal">
      <formula>"Singapore"</formula>
    </cfRule>
    <cfRule type="cellIs" dxfId="271" priority="231" stopIfTrue="1" operator="equal">
      <formula>"Saudi Arabia"</formula>
    </cfRule>
    <cfRule type="cellIs" dxfId="270" priority="232" stopIfTrue="1" operator="equal">
      <formula>"San Marino"</formula>
    </cfRule>
    <cfRule type="cellIs" dxfId="269" priority="233" stopIfTrue="1" operator="equal">
      <formula>"Qatar"</formula>
    </cfRule>
    <cfRule type="cellIs" dxfId="268" priority="234" stopIfTrue="1" operator="equal">
      <formula>"Puerto Rico"</formula>
    </cfRule>
    <cfRule type="cellIs" dxfId="267" priority="235" stopIfTrue="1" operator="equal">
      <formula>"Portugal"</formula>
    </cfRule>
    <cfRule type="cellIs" dxfId="266" priority="236" stopIfTrue="1" operator="equal">
      <formula>"Oman"</formula>
    </cfRule>
    <cfRule type="cellIs" dxfId="265" priority="237" stopIfTrue="1" operator="equal">
      <formula>"Norway"</formula>
    </cfRule>
    <cfRule type="cellIs" dxfId="264" priority="238" stopIfTrue="1" operator="equal">
      <formula>"Northern Mariana Islands"</formula>
    </cfRule>
    <cfRule type="cellIs" dxfId="263" priority="239" stopIfTrue="1" operator="equal">
      <formula>"New Zealand"</formula>
    </cfRule>
    <cfRule type="cellIs" dxfId="262" priority="240" stopIfTrue="1" operator="equal">
      <formula>"New CAledonia"</formula>
    </cfRule>
    <cfRule type="cellIs" dxfId="261" priority="241" stopIfTrue="1" operator="equal">
      <formula>"Netherlands Antilles"</formula>
    </cfRule>
    <cfRule type="cellIs" dxfId="260" priority="242" stopIfTrue="1" operator="equal">
      <formula>"Netherlands"</formula>
    </cfRule>
    <cfRule type="cellIs" dxfId="259" priority="243" stopIfTrue="1" operator="equal">
      <formula>"Monaco"</formula>
    </cfRule>
    <cfRule type="cellIs" dxfId="258" priority="244" stopIfTrue="1" operator="equal">
      <formula>"Malta"</formula>
    </cfRule>
    <cfRule type="cellIs" dxfId="257" priority="245" stopIfTrue="1" operator="equal">
      <formula>"Macao SAR, China"</formula>
    </cfRule>
    <cfRule type="cellIs" dxfId="256" priority="246" stopIfTrue="1" operator="equal">
      <formula>"Luxembourg"</formula>
    </cfRule>
    <cfRule type="cellIs" dxfId="255" priority="247" stopIfTrue="1" operator="equal">
      <formula>"Liechtenstein"</formula>
    </cfRule>
    <cfRule type="cellIs" dxfId="254" priority="248" stopIfTrue="1" operator="equal">
      <formula>"Kuwait"</formula>
    </cfRule>
    <cfRule type="cellIs" dxfId="253" priority="249" stopIfTrue="1" operator="equal">
      <formula>"Korea, Republic of"</formula>
    </cfRule>
    <cfRule type="cellIs" dxfId="252" priority="250" stopIfTrue="1" operator="equal">
      <formula>"Japan"</formula>
    </cfRule>
    <cfRule type="cellIs" dxfId="251" priority="251" stopIfTrue="1" operator="equal">
      <formula>"Italy"</formula>
    </cfRule>
    <cfRule type="cellIs" dxfId="250" priority="252" stopIfTrue="1" operator="equal">
      <formula>"Israel"</formula>
    </cfRule>
    <cfRule type="cellIs" dxfId="249" priority="253" stopIfTrue="1" operator="equal">
      <formula>"Isle of Man"</formula>
    </cfRule>
    <cfRule type="cellIs" dxfId="248" priority="254" stopIfTrue="1" operator="equal">
      <formula>"Ireland"</formula>
    </cfRule>
    <cfRule type="cellIs" dxfId="247" priority="255" stopIfTrue="1" operator="equal">
      <formula>"Iceland"</formula>
    </cfRule>
    <cfRule type="cellIs" dxfId="246" priority="256" stopIfTrue="1" operator="equal">
      <formula>"Hungary"</formula>
    </cfRule>
    <cfRule type="cellIs" dxfId="245" priority="257" stopIfTrue="1" operator="equal">
      <formula>"Hong Kong"</formula>
    </cfRule>
    <cfRule type="cellIs" dxfId="244" priority="258" stopIfTrue="1" operator="equal">
      <formula>"China"</formula>
    </cfRule>
    <cfRule type="cellIs" dxfId="243" priority="259" stopIfTrue="1" operator="equal">
      <formula>"Guam"</formula>
    </cfRule>
    <cfRule type="cellIs" dxfId="242" priority="260" stopIfTrue="1" operator="equal">
      <formula>"Greenland"</formula>
    </cfRule>
    <cfRule type="cellIs" dxfId="241" priority="261" stopIfTrue="1" operator="equal">
      <formula>"Greece"</formula>
    </cfRule>
    <cfRule type="cellIs" dxfId="240" priority="262" stopIfTrue="1" operator="equal">
      <formula>"Germany"</formula>
    </cfRule>
    <cfRule type="cellIs" dxfId="239" priority="263" stopIfTrue="1" operator="equal">
      <formula>"French Polynesia"</formula>
    </cfRule>
    <cfRule type="cellIs" dxfId="238" priority="264" stopIfTrue="1" operator="equal">
      <formula>"France"</formula>
    </cfRule>
    <cfRule type="cellIs" dxfId="237" priority="265" stopIfTrue="1" operator="equal">
      <formula>"Finland"</formula>
    </cfRule>
    <cfRule type="cellIs" dxfId="236" priority="266" stopIfTrue="1" operator="equal">
      <formula>"Faeroe Islands"</formula>
    </cfRule>
    <cfRule type="cellIs" dxfId="235" priority="267" stopIfTrue="1" operator="equal">
      <formula>"Estoria"</formula>
    </cfRule>
    <cfRule type="cellIs" dxfId="234" priority="268" stopIfTrue="1" operator="equal">
      <formula>"Equatorial Guinea"</formula>
    </cfRule>
    <cfRule type="cellIs" dxfId="233" priority="269" stopIfTrue="1" operator="equal">
      <formula>"Denmark"</formula>
    </cfRule>
    <cfRule type="cellIs" dxfId="232" priority="270" stopIfTrue="1" operator="equal">
      <formula>"czech republic"</formula>
    </cfRule>
    <cfRule type="cellIs" dxfId="231" priority="271" stopIfTrue="1" operator="equal">
      <formula>"Cyprus"</formula>
    </cfRule>
    <cfRule type="cellIs" dxfId="230" priority="272" stopIfTrue="1" operator="equal">
      <formula>"croatia"</formula>
    </cfRule>
    <cfRule type="cellIs" dxfId="229" priority="273" stopIfTrue="1" operator="equal">
      <formula>"Channel Islands"</formula>
    </cfRule>
    <cfRule type="cellIs" dxfId="228" priority="274" stopIfTrue="1" operator="equal">
      <formula>"Cayman islands"</formula>
    </cfRule>
    <cfRule type="cellIs" dxfId="227" priority="275" stopIfTrue="1" operator="equal">
      <formula>"Canada"</formula>
    </cfRule>
    <cfRule type="cellIs" dxfId="226" priority="276" stopIfTrue="1" operator="equal">
      <formula>"Brunei Darussalam"</formula>
    </cfRule>
    <cfRule type="cellIs" dxfId="225" priority="277" stopIfTrue="1" operator="equal">
      <formula>"Bermuda"</formula>
    </cfRule>
    <cfRule type="cellIs" dxfId="224" priority="278" stopIfTrue="1" operator="equal">
      <formula>"Belgium"</formula>
    </cfRule>
    <cfRule type="cellIs" dxfId="223" priority="279" stopIfTrue="1" operator="equal">
      <formula>"Barbados"</formula>
    </cfRule>
    <cfRule type="cellIs" dxfId="222" priority="280" stopIfTrue="1" operator="equal">
      <formula>"Austria"</formula>
    </cfRule>
    <cfRule type="cellIs" dxfId="221" priority="281" stopIfTrue="1" operator="equal">
      <formula>"Andorra"</formula>
    </cfRule>
    <cfRule type="cellIs" dxfId="220" priority="282" stopIfTrue="1" operator="equal">
      <formula>"Antigua and Barbuda"</formula>
    </cfRule>
    <cfRule type="cellIs" dxfId="219" priority="283" stopIfTrue="1" operator="equal">
      <formula>"Aruba"</formula>
    </cfRule>
    <cfRule type="cellIs" dxfId="218" priority="284" stopIfTrue="1" operator="equal">
      <formula>"Australia"</formula>
    </cfRule>
    <cfRule type="cellIs" dxfId="217" priority="285" stopIfTrue="1" operator="equal">
      <formula>"Bahamas"</formula>
    </cfRule>
    <cfRule type="cellIs" dxfId="216" priority="286" stopIfTrue="1" operator="equal">
      <formula>"Bahrain"</formula>
    </cfRule>
  </conditionalFormatting>
  <conditionalFormatting sqref="E199:F199 F200">
    <cfRule type="cellIs" dxfId="215" priority="215" stopIfTrue="1" operator="equal">
      <formula>"Australia"</formula>
    </cfRule>
    <cfRule type="cellIs" dxfId="214" priority="216" stopIfTrue="1" operator="equal">
      <formula>"France"</formula>
    </cfRule>
  </conditionalFormatting>
  <conditionalFormatting sqref="E199:F199 F200">
    <cfRule type="cellIs" dxfId="213" priority="145" stopIfTrue="1" operator="equal">
      <formula>"Guadeloupe"</formula>
    </cfRule>
    <cfRule type="cellIs" dxfId="212" priority="146" stopIfTrue="1" operator="equal">
      <formula>"French Guiana"</formula>
    </cfRule>
    <cfRule type="cellIs" dxfId="211" priority="147" stopIfTrue="1" operator="equal">
      <formula>"Virgin Islands, British"</formula>
    </cfRule>
    <cfRule type="cellIs" dxfId="210" priority="148" stopIfTrue="1" operator="equal">
      <formula>"Virgin Islands (U.S.)"</formula>
    </cfRule>
    <cfRule type="cellIs" dxfId="209" priority="149" stopIfTrue="1" operator="equal">
      <formula>"United States"</formula>
    </cfRule>
    <cfRule type="cellIs" dxfId="208" priority="150" stopIfTrue="1" operator="equal">
      <formula>"United Kingdom"</formula>
    </cfRule>
    <cfRule type="cellIs" dxfId="207" priority="151" stopIfTrue="1" operator="equal">
      <formula>"United Arab Emirates"</formula>
    </cfRule>
    <cfRule type="cellIs" dxfId="206" priority="152" stopIfTrue="1" operator="equal">
      <formula>"Trinidad and Tobago"</formula>
    </cfRule>
    <cfRule type="cellIs" dxfId="205" priority="153" stopIfTrue="1" operator="equal">
      <formula>"Switzerland"</formula>
    </cfRule>
    <cfRule type="cellIs" dxfId="204" priority="154" stopIfTrue="1" operator="equal">
      <formula>"Sweden"</formula>
    </cfRule>
    <cfRule type="cellIs" dxfId="203" priority="155" stopIfTrue="1" operator="equal">
      <formula>"Spain"</formula>
    </cfRule>
    <cfRule type="cellIs" dxfId="202" priority="156" stopIfTrue="1" operator="equal">
      <formula>"Slovenia"</formula>
    </cfRule>
    <cfRule type="cellIs" dxfId="201" priority="157" stopIfTrue="1" operator="equal">
      <formula>"Slovak Republic"</formula>
    </cfRule>
    <cfRule type="cellIs" dxfId="200" priority="158" stopIfTrue="1" operator="equal">
      <formula>"Singapore"</formula>
    </cfRule>
    <cfRule type="cellIs" dxfId="199" priority="159" stopIfTrue="1" operator="equal">
      <formula>"Saudi Arabia"</formula>
    </cfRule>
    <cfRule type="cellIs" dxfId="198" priority="160" stopIfTrue="1" operator="equal">
      <formula>"San Marino"</formula>
    </cfRule>
    <cfRule type="cellIs" dxfId="197" priority="161" stopIfTrue="1" operator="equal">
      <formula>"Qatar"</formula>
    </cfRule>
    <cfRule type="cellIs" dxfId="196" priority="162" stopIfTrue="1" operator="equal">
      <formula>"Puerto Rico"</formula>
    </cfRule>
    <cfRule type="cellIs" dxfId="195" priority="163" stopIfTrue="1" operator="equal">
      <formula>"Portugal"</formula>
    </cfRule>
    <cfRule type="cellIs" dxfId="194" priority="164" stopIfTrue="1" operator="equal">
      <formula>"Oman"</formula>
    </cfRule>
    <cfRule type="cellIs" dxfId="193" priority="165" stopIfTrue="1" operator="equal">
      <formula>"Norway"</formula>
    </cfRule>
    <cfRule type="cellIs" dxfId="192" priority="166" stopIfTrue="1" operator="equal">
      <formula>"Northern Mariana Islands"</formula>
    </cfRule>
    <cfRule type="cellIs" dxfId="191" priority="167" stopIfTrue="1" operator="equal">
      <formula>"New Zealand"</formula>
    </cfRule>
    <cfRule type="cellIs" dxfId="190" priority="168" stopIfTrue="1" operator="equal">
      <formula>"New CAledonia"</formula>
    </cfRule>
    <cfRule type="cellIs" dxfId="189" priority="169" stopIfTrue="1" operator="equal">
      <formula>"Netherlands Antilles"</formula>
    </cfRule>
    <cfRule type="cellIs" dxfId="188" priority="170" stopIfTrue="1" operator="equal">
      <formula>"Netherlands"</formula>
    </cfRule>
    <cfRule type="cellIs" dxfId="187" priority="171" stopIfTrue="1" operator="equal">
      <formula>"Monaco"</formula>
    </cfRule>
    <cfRule type="cellIs" dxfId="186" priority="172" stopIfTrue="1" operator="equal">
      <formula>"Malta"</formula>
    </cfRule>
    <cfRule type="cellIs" dxfId="185" priority="173" stopIfTrue="1" operator="equal">
      <formula>"Macao SAR, China"</formula>
    </cfRule>
    <cfRule type="cellIs" dxfId="184" priority="174" stopIfTrue="1" operator="equal">
      <formula>"Luxembourg"</formula>
    </cfRule>
    <cfRule type="cellIs" dxfId="183" priority="175" stopIfTrue="1" operator="equal">
      <formula>"Liechtenstein"</formula>
    </cfRule>
    <cfRule type="cellIs" dxfId="182" priority="176" stopIfTrue="1" operator="equal">
      <formula>"Kuwait"</formula>
    </cfRule>
    <cfRule type="cellIs" dxfId="181" priority="177" stopIfTrue="1" operator="equal">
      <formula>"Korea, Republic of"</formula>
    </cfRule>
    <cfRule type="cellIs" dxfId="180" priority="178" stopIfTrue="1" operator="equal">
      <formula>"Japan"</formula>
    </cfRule>
    <cfRule type="cellIs" dxfId="179" priority="179" stopIfTrue="1" operator="equal">
      <formula>"Italy"</formula>
    </cfRule>
    <cfRule type="cellIs" dxfId="178" priority="180" stopIfTrue="1" operator="equal">
      <formula>"Israel"</formula>
    </cfRule>
    <cfRule type="cellIs" dxfId="177" priority="181" stopIfTrue="1" operator="equal">
      <formula>"Isle of Man"</formula>
    </cfRule>
    <cfRule type="cellIs" dxfId="176" priority="182" stopIfTrue="1" operator="equal">
      <formula>"Ireland"</formula>
    </cfRule>
    <cfRule type="cellIs" dxfId="175" priority="183" stopIfTrue="1" operator="equal">
      <formula>"Iceland"</formula>
    </cfRule>
    <cfRule type="cellIs" dxfId="174" priority="184" stopIfTrue="1" operator="equal">
      <formula>"Hungary"</formula>
    </cfRule>
    <cfRule type="cellIs" dxfId="173" priority="185" stopIfTrue="1" operator="equal">
      <formula>"Hong Kong"</formula>
    </cfRule>
    <cfRule type="cellIs" dxfId="172" priority="186" stopIfTrue="1" operator="equal">
      <formula>"China"</formula>
    </cfRule>
    <cfRule type="cellIs" dxfId="171" priority="187" stopIfTrue="1" operator="equal">
      <formula>"Guam"</formula>
    </cfRule>
    <cfRule type="cellIs" dxfId="170" priority="188" stopIfTrue="1" operator="equal">
      <formula>"Greenland"</formula>
    </cfRule>
    <cfRule type="cellIs" dxfId="169" priority="189" stopIfTrue="1" operator="equal">
      <formula>"Greece"</formula>
    </cfRule>
    <cfRule type="cellIs" dxfId="168" priority="190" stopIfTrue="1" operator="equal">
      <formula>"Germany"</formula>
    </cfRule>
    <cfRule type="cellIs" dxfId="167" priority="191" stopIfTrue="1" operator="equal">
      <formula>"French Polynesia"</formula>
    </cfRule>
    <cfRule type="cellIs" dxfId="166" priority="192" stopIfTrue="1" operator="equal">
      <formula>"France"</formula>
    </cfRule>
    <cfRule type="cellIs" dxfId="165" priority="193" stopIfTrue="1" operator="equal">
      <formula>"Finland"</formula>
    </cfRule>
    <cfRule type="cellIs" dxfId="164" priority="194" stopIfTrue="1" operator="equal">
      <formula>"Faeroe Islands"</formula>
    </cfRule>
    <cfRule type="cellIs" dxfId="163" priority="195" stopIfTrue="1" operator="equal">
      <formula>"Estoria"</formula>
    </cfRule>
    <cfRule type="cellIs" dxfId="162" priority="196" stopIfTrue="1" operator="equal">
      <formula>"Equatorial Guinea"</formula>
    </cfRule>
    <cfRule type="cellIs" dxfId="161" priority="197" stopIfTrue="1" operator="equal">
      <formula>"Denmark"</formula>
    </cfRule>
    <cfRule type="cellIs" dxfId="160" priority="198" stopIfTrue="1" operator="equal">
      <formula>"czech republic"</formula>
    </cfRule>
    <cfRule type="cellIs" dxfId="159" priority="199" stopIfTrue="1" operator="equal">
      <formula>"Cyprus"</formula>
    </cfRule>
    <cfRule type="cellIs" dxfId="158" priority="200" stopIfTrue="1" operator="equal">
      <formula>"croatia"</formula>
    </cfRule>
    <cfRule type="cellIs" dxfId="157" priority="201" stopIfTrue="1" operator="equal">
      <formula>"Channel Islands"</formula>
    </cfRule>
    <cfRule type="cellIs" dxfId="156" priority="202" stopIfTrue="1" operator="equal">
      <formula>"Cayman islands"</formula>
    </cfRule>
    <cfRule type="cellIs" dxfId="155" priority="203" stopIfTrue="1" operator="equal">
      <formula>"Canada"</formula>
    </cfRule>
    <cfRule type="cellIs" dxfId="154" priority="204" stopIfTrue="1" operator="equal">
      <formula>"Brunei Darussalam"</formula>
    </cfRule>
    <cfRule type="cellIs" dxfId="153" priority="205" stopIfTrue="1" operator="equal">
      <formula>"Bermuda"</formula>
    </cfRule>
    <cfRule type="cellIs" dxfId="152" priority="206" stopIfTrue="1" operator="equal">
      <formula>"Belgium"</formula>
    </cfRule>
    <cfRule type="cellIs" dxfId="151" priority="207" stopIfTrue="1" operator="equal">
      <formula>"Barbados"</formula>
    </cfRule>
    <cfRule type="cellIs" dxfId="150" priority="208" stopIfTrue="1" operator="equal">
      <formula>"Austria"</formula>
    </cfRule>
    <cfRule type="cellIs" dxfId="149" priority="209" stopIfTrue="1" operator="equal">
      <formula>"Andorra"</formula>
    </cfRule>
    <cfRule type="cellIs" dxfId="148" priority="210" stopIfTrue="1" operator="equal">
      <formula>"Antigua and Barbuda"</formula>
    </cfRule>
    <cfRule type="cellIs" dxfId="147" priority="211" stopIfTrue="1" operator="equal">
      <formula>"Aruba"</formula>
    </cfRule>
    <cfRule type="cellIs" dxfId="146" priority="212" stopIfTrue="1" operator="equal">
      <formula>"Australia"</formula>
    </cfRule>
    <cfRule type="cellIs" dxfId="145" priority="213" stopIfTrue="1" operator="equal">
      <formula>"Bahamas"</formula>
    </cfRule>
    <cfRule type="cellIs" dxfId="144" priority="214" stopIfTrue="1" operator="equal">
      <formula>"Bahrain"</formula>
    </cfRule>
  </conditionalFormatting>
  <conditionalFormatting sqref="E201:F201 E203:F208 F202 E200">
    <cfRule type="cellIs" dxfId="143" priority="143" stopIfTrue="1" operator="equal">
      <formula>"Australia"</formula>
    </cfRule>
    <cfRule type="cellIs" dxfId="142" priority="144" stopIfTrue="1" operator="equal">
      <formula>"France"</formula>
    </cfRule>
  </conditionalFormatting>
  <conditionalFormatting sqref="E201:F201 E203:F208 F202 E200">
    <cfRule type="cellIs" dxfId="141" priority="73" stopIfTrue="1" operator="equal">
      <formula>"Guadeloupe"</formula>
    </cfRule>
    <cfRule type="cellIs" dxfId="140" priority="74" stopIfTrue="1" operator="equal">
      <formula>"French Guiana"</formula>
    </cfRule>
    <cfRule type="cellIs" dxfId="139" priority="75" stopIfTrue="1" operator="equal">
      <formula>"Virgin Islands, British"</formula>
    </cfRule>
    <cfRule type="cellIs" dxfId="138" priority="76" stopIfTrue="1" operator="equal">
      <formula>"Virgin Islands (U.S.)"</formula>
    </cfRule>
    <cfRule type="cellIs" dxfId="137" priority="77" stopIfTrue="1" operator="equal">
      <formula>"United States"</formula>
    </cfRule>
    <cfRule type="cellIs" dxfId="136" priority="78" stopIfTrue="1" operator="equal">
      <formula>"United Kingdom"</formula>
    </cfRule>
    <cfRule type="cellIs" dxfId="135" priority="79" stopIfTrue="1" operator="equal">
      <formula>"United Arab Emirates"</formula>
    </cfRule>
    <cfRule type="cellIs" dxfId="134" priority="80" stopIfTrue="1" operator="equal">
      <formula>"Trinidad and Tobago"</formula>
    </cfRule>
    <cfRule type="cellIs" dxfId="133" priority="81" stopIfTrue="1" operator="equal">
      <formula>"Switzerland"</formula>
    </cfRule>
    <cfRule type="cellIs" dxfId="132" priority="82" stopIfTrue="1" operator="equal">
      <formula>"Sweden"</formula>
    </cfRule>
    <cfRule type="cellIs" dxfId="131" priority="83" stopIfTrue="1" operator="equal">
      <formula>"Spain"</formula>
    </cfRule>
    <cfRule type="cellIs" dxfId="130" priority="84" stopIfTrue="1" operator="equal">
      <formula>"Slovenia"</formula>
    </cfRule>
    <cfRule type="cellIs" dxfId="129" priority="85" stopIfTrue="1" operator="equal">
      <formula>"Slovak Republic"</formula>
    </cfRule>
    <cfRule type="cellIs" dxfId="128" priority="86" stopIfTrue="1" operator="equal">
      <formula>"Singapore"</formula>
    </cfRule>
    <cfRule type="cellIs" dxfId="127" priority="87" stopIfTrue="1" operator="equal">
      <formula>"Saudi Arabia"</formula>
    </cfRule>
    <cfRule type="cellIs" dxfId="126" priority="88" stopIfTrue="1" operator="equal">
      <formula>"San Marino"</formula>
    </cfRule>
    <cfRule type="cellIs" dxfId="125" priority="89" stopIfTrue="1" operator="equal">
      <formula>"Qatar"</formula>
    </cfRule>
    <cfRule type="cellIs" dxfId="124" priority="90" stopIfTrue="1" operator="equal">
      <formula>"Puerto Rico"</formula>
    </cfRule>
    <cfRule type="cellIs" dxfId="123" priority="91" stopIfTrue="1" operator="equal">
      <formula>"Portugal"</formula>
    </cfRule>
    <cfRule type="cellIs" dxfId="122" priority="92" stopIfTrue="1" operator="equal">
      <formula>"Oman"</formula>
    </cfRule>
    <cfRule type="cellIs" dxfId="121" priority="93" stopIfTrue="1" operator="equal">
      <formula>"Norway"</formula>
    </cfRule>
    <cfRule type="cellIs" dxfId="120" priority="94" stopIfTrue="1" operator="equal">
      <formula>"Northern Mariana Islands"</formula>
    </cfRule>
    <cfRule type="cellIs" dxfId="119" priority="95" stopIfTrue="1" operator="equal">
      <formula>"New Zealand"</formula>
    </cfRule>
    <cfRule type="cellIs" dxfId="118" priority="96" stopIfTrue="1" operator="equal">
      <formula>"New CAledonia"</formula>
    </cfRule>
    <cfRule type="cellIs" dxfId="117" priority="97" stopIfTrue="1" operator="equal">
      <formula>"Netherlands Antilles"</formula>
    </cfRule>
    <cfRule type="cellIs" dxfId="116" priority="98" stopIfTrue="1" operator="equal">
      <formula>"Netherlands"</formula>
    </cfRule>
    <cfRule type="cellIs" dxfId="115" priority="99" stopIfTrue="1" operator="equal">
      <formula>"Monaco"</formula>
    </cfRule>
    <cfRule type="cellIs" dxfId="114" priority="100" stopIfTrue="1" operator="equal">
      <formula>"Malta"</formula>
    </cfRule>
    <cfRule type="cellIs" dxfId="113" priority="101" stopIfTrue="1" operator="equal">
      <formula>"Macao SAR, China"</formula>
    </cfRule>
    <cfRule type="cellIs" dxfId="112" priority="102" stopIfTrue="1" operator="equal">
      <formula>"Luxembourg"</formula>
    </cfRule>
    <cfRule type="cellIs" dxfId="111" priority="103" stopIfTrue="1" operator="equal">
      <formula>"Liechtenstein"</formula>
    </cfRule>
    <cfRule type="cellIs" dxfId="110" priority="104" stopIfTrue="1" operator="equal">
      <formula>"Kuwait"</formula>
    </cfRule>
    <cfRule type="cellIs" dxfId="109" priority="105" stopIfTrue="1" operator="equal">
      <formula>"Korea, Republic of"</formula>
    </cfRule>
    <cfRule type="cellIs" dxfId="108" priority="106" stopIfTrue="1" operator="equal">
      <formula>"Japan"</formula>
    </cfRule>
    <cfRule type="cellIs" dxfId="107" priority="107" stopIfTrue="1" operator="equal">
      <formula>"Italy"</formula>
    </cfRule>
    <cfRule type="cellIs" dxfId="106" priority="108" stopIfTrue="1" operator="equal">
      <formula>"Israel"</formula>
    </cfRule>
    <cfRule type="cellIs" dxfId="105" priority="109" stopIfTrue="1" operator="equal">
      <formula>"Isle of Man"</formula>
    </cfRule>
    <cfRule type="cellIs" dxfId="104" priority="110" stopIfTrue="1" operator="equal">
      <formula>"Ireland"</formula>
    </cfRule>
    <cfRule type="cellIs" dxfId="103" priority="111" stopIfTrue="1" operator="equal">
      <formula>"Iceland"</formula>
    </cfRule>
    <cfRule type="cellIs" dxfId="102" priority="112" stopIfTrue="1" operator="equal">
      <formula>"Hungary"</formula>
    </cfRule>
    <cfRule type="cellIs" dxfId="101" priority="113" stopIfTrue="1" operator="equal">
      <formula>"Hong Kong"</formula>
    </cfRule>
    <cfRule type="cellIs" dxfId="100" priority="114" stopIfTrue="1" operator="equal">
      <formula>"China"</formula>
    </cfRule>
    <cfRule type="cellIs" dxfId="99" priority="115" stopIfTrue="1" operator="equal">
      <formula>"Guam"</formula>
    </cfRule>
    <cfRule type="cellIs" dxfId="98" priority="116" stopIfTrue="1" operator="equal">
      <formula>"Greenland"</formula>
    </cfRule>
    <cfRule type="cellIs" dxfId="97" priority="117" stopIfTrue="1" operator="equal">
      <formula>"Greece"</formula>
    </cfRule>
    <cfRule type="cellIs" dxfId="96" priority="118" stopIfTrue="1" operator="equal">
      <formula>"Germany"</formula>
    </cfRule>
    <cfRule type="cellIs" dxfId="95" priority="119" stopIfTrue="1" operator="equal">
      <formula>"French Polynesia"</formula>
    </cfRule>
    <cfRule type="cellIs" dxfId="94" priority="120" stopIfTrue="1" operator="equal">
      <formula>"France"</formula>
    </cfRule>
    <cfRule type="cellIs" dxfId="93" priority="121" stopIfTrue="1" operator="equal">
      <formula>"Finland"</formula>
    </cfRule>
    <cfRule type="cellIs" dxfId="92" priority="122" stopIfTrue="1" operator="equal">
      <formula>"Faeroe Islands"</formula>
    </cfRule>
    <cfRule type="cellIs" dxfId="91" priority="123" stopIfTrue="1" operator="equal">
      <formula>"Estoria"</formula>
    </cfRule>
    <cfRule type="cellIs" dxfId="90" priority="124" stopIfTrue="1" operator="equal">
      <formula>"Equatorial Guinea"</formula>
    </cfRule>
    <cfRule type="cellIs" dxfId="89" priority="125" stopIfTrue="1" operator="equal">
      <formula>"Denmark"</formula>
    </cfRule>
    <cfRule type="cellIs" dxfId="88" priority="126" stopIfTrue="1" operator="equal">
      <formula>"czech republic"</formula>
    </cfRule>
    <cfRule type="cellIs" dxfId="87" priority="127" stopIfTrue="1" operator="equal">
      <formula>"Cyprus"</formula>
    </cfRule>
    <cfRule type="cellIs" dxfId="86" priority="128" stopIfTrue="1" operator="equal">
      <formula>"croatia"</formula>
    </cfRule>
    <cfRule type="cellIs" dxfId="85" priority="129" stopIfTrue="1" operator="equal">
      <formula>"Channel Islands"</formula>
    </cfRule>
    <cfRule type="cellIs" dxfId="84" priority="130" stopIfTrue="1" operator="equal">
      <formula>"Cayman islands"</formula>
    </cfRule>
    <cfRule type="cellIs" dxfId="83" priority="131" stopIfTrue="1" operator="equal">
      <formula>"Canada"</formula>
    </cfRule>
    <cfRule type="cellIs" dxfId="82" priority="132" stopIfTrue="1" operator="equal">
      <formula>"Brunei Darussalam"</formula>
    </cfRule>
    <cfRule type="cellIs" dxfId="81" priority="133" stopIfTrue="1" operator="equal">
      <formula>"Bermuda"</formula>
    </cfRule>
    <cfRule type="cellIs" dxfId="80" priority="134" stopIfTrue="1" operator="equal">
      <formula>"Belgium"</formula>
    </cfRule>
    <cfRule type="cellIs" dxfId="79" priority="135" stopIfTrue="1" operator="equal">
      <formula>"Barbados"</formula>
    </cfRule>
    <cfRule type="cellIs" dxfId="78" priority="136" stopIfTrue="1" operator="equal">
      <formula>"Austria"</formula>
    </cfRule>
    <cfRule type="cellIs" dxfId="77" priority="137" stopIfTrue="1" operator="equal">
      <formula>"Andorra"</formula>
    </cfRule>
    <cfRule type="cellIs" dxfId="76" priority="138" stopIfTrue="1" operator="equal">
      <formula>"Antigua and Barbuda"</formula>
    </cfRule>
    <cfRule type="cellIs" dxfId="75" priority="139" stopIfTrue="1" operator="equal">
      <formula>"Aruba"</formula>
    </cfRule>
    <cfRule type="cellIs" dxfId="74" priority="140" stopIfTrue="1" operator="equal">
      <formula>"Australia"</formula>
    </cfRule>
    <cfRule type="cellIs" dxfId="73" priority="141" stopIfTrue="1" operator="equal">
      <formula>"Bahamas"</formula>
    </cfRule>
    <cfRule type="cellIs" dxfId="72" priority="142" stopIfTrue="1" operator="equal">
      <formula>"Bahrain"</formula>
    </cfRule>
  </conditionalFormatting>
  <conditionalFormatting sqref="E202">
    <cfRule type="cellIs" dxfId="71" priority="1" stopIfTrue="1" operator="equal">
      <formula>"Guadeloupe"</formula>
    </cfRule>
    <cfRule type="cellIs" dxfId="70" priority="2" stopIfTrue="1" operator="equal">
      <formula>"French Guiana"</formula>
    </cfRule>
    <cfRule type="cellIs" dxfId="69" priority="3" stopIfTrue="1" operator="equal">
      <formula>"Virgin Islands, British"</formula>
    </cfRule>
    <cfRule type="cellIs" dxfId="68" priority="4" stopIfTrue="1" operator="equal">
      <formula>"Virgin Islands (U.S.)"</formula>
    </cfRule>
    <cfRule type="cellIs" dxfId="67" priority="5" stopIfTrue="1" operator="equal">
      <formula>"United States"</formula>
    </cfRule>
    <cfRule type="cellIs" dxfId="66" priority="6" stopIfTrue="1" operator="equal">
      <formula>"United Kingdom"</formula>
    </cfRule>
    <cfRule type="cellIs" dxfId="65" priority="7" stopIfTrue="1" operator="equal">
      <formula>"United Arab Emirates"</formula>
    </cfRule>
    <cfRule type="cellIs" dxfId="64" priority="8" stopIfTrue="1" operator="equal">
      <formula>"Trinidad and Tobago"</formula>
    </cfRule>
    <cfRule type="cellIs" dxfId="63" priority="9" stopIfTrue="1" operator="equal">
      <formula>"Switzerland"</formula>
    </cfRule>
    <cfRule type="cellIs" dxfId="62" priority="10" stopIfTrue="1" operator="equal">
      <formula>"Sweden"</formula>
    </cfRule>
    <cfRule type="cellIs" dxfId="61" priority="11" stopIfTrue="1" operator="equal">
      <formula>"Spain"</formula>
    </cfRule>
    <cfRule type="cellIs" dxfId="60" priority="12" stopIfTrue="1" operator="equal">
      <formula>"Slovenia"</formula>
    </cfRule>
    <cfRule type="cellIs" dxfId="59" priority="13" stopIfTrue="1" operator="equal">
      <formula>"Slovak Republic"</formula>
    </cfRule>
    <cfRule type="cellIs" dxfId="58" priority="14" stopIfTrue="1" operator="equal">
      <formula>"Singapore"</formula>
    </cfRule>
    <cfRule type="cellIs" dxfId="57" priority="15" stopIfTrue="1" operator="equal">
      <formula>"Saudi Arabia"</formula>
    </cfRule>
    <cfRule type="cellIs" dxfId="56" priority="16" stopIfTrue="1" operator="equal">
      <formula>"San Marino"</formula>
    </cfRule>
    <cfRule type="cellIs" dxfId="55" priority="17" stopIfTrue="1" operator="equal">
      <formula>"Qatar"</formula>
    </cfRule>
    <cfRule type="cellIs" dxfId="54" priority="18" stopIfTrue="1" operator="equal">
      <formula>"Puerto Rico"</formula>
    </cfRule>
    <cfRule type="cellIs" dxfId="53" priority="19" stopIfTrue="1" operator="equal">
      <formula>"Portugal"</formula>
    </cfRule>
    <cfRule type="cellIs" dxfId="52" priority="20" stopIfTrue="1" operator="equal">
      <formula>"Oman"</formula>
    </cfRule>
    <cfRule type="cellIs" dxfId="51" priority="21" stopIfTrue="1" operator="equal">
      <formula>"Norway"</formula>
    </cfRule>
    <cfRule type="cellIs" dxfId="50" priority="22" stopIfTrue="1" operator="equal">
      <formula>"Northern Mariana Islands"</formula>
    </cfRule>
    <cfRule type="cellIs" dxfId="49" priority="23" stopIfTrue="1" operator="equal">
      <formula>"New Zealand"</formula>
    </cfRule>
    <cfRule type="cellIs" dxfId="48" priority="24" stopIfTrue="1" operator="equal">
      <formula>"New CAledonia"</formula>
    </cfRule>
    <cfRule type="cellIs" dxfId="47" priority="25" stopIfTrue="1" operator="equal">
      <formula>"Netherlands Antilles"</formula>
    </cfRule>
    <cfRule type="cellIs" dxfId="46" priority="26" stopIfTrue="1" operator="equal">
      <formula>"Netherlands"</formula>
    </cfRule>
    <cfRule type="cellIs" dxfId="45" priority="27" stopIfTrue="1" operator="equal">
      <formula>"Monaco"</formula>
    </cfRule>
    <cfRule type="cellIs" dxfId="44" priority="28" stopIfTrue="1" operator="equal">
      <formula>"Malta"</formula>
    </cfRule>
    <cfRule type="cellIs" dxfId="43" priority="29" stopIfTrue="1" operator="equal">
      <formula>"Macao SAR, China"</formula>
    </cfRule>
    <cfRule type="cellIs" dxfId="42" priority="30" stopIfTrue="1" operator="equal">
      <formula>"Luxembourg"</formula>
    </cfRule>
    <cfRule type="cellIs" dxfId="41" priority="31" stopIfTrue="1" operator="equal">
      <formula>"Liechtenstein"</formula>
    </cfRule>
    <cfRule type="cellIs" dxfId="40" priority="32" stopIfTrue="1" operator="equal">
      <formula>"Kuwait"</formula>
    </cfRule>
    <cfRule type="cellIs" dxfId="39" priority="33" stopIfTrue="1" operator="equal">
      <formula>"Korea, Republic of"</formula>
    </cfRule>
    <cfRule type="cellIs" dxfId="38" priority="34" stopIfTrue="1" operator="equal">
      <formula>"Japan"</formula>
    </cfRule>
    <cfRule type="cellIs" dxfId="37" priority="35" stopIfTrue="1" operator="equal">
      <formula>"Italy"</formula>
    </cfRule>
    <cfRule type="cellIs" dxfId="36" priority="36" stopIfTrue="1" operator="equal">
      <formula>"Israel"</formula>
    </cfRule>
    <cfRule type="cellIs" dxfId="35" priority="37" stopIfTrue="1" operator="equal">
      <formula>"Isle of Man"</formula>
    </cfRule>
    <cfRule type="cellIs" dxfId="34" priority="38" stopIfTrue="1" operator="equal">
      <formula>"Ireland"</formula>
    </cfRule>
    <cfRule type="cellIs" dxfId="33" priority="39" stopIfTrue="1" operator="equal">
      <formula>"Iceland"</formula>
    </cfRule>
    <cfRule type="cellIs" dxfId="32" priority="40" stopIfTrue="1" operator="equal">
      <formula>"Hungary"</formula>
    </cfRule>
    <cfRule type="cellIs" dxfId="31" priority="41" stopIfTrue="1" operator="equal">
      <formula>"Hong Kong"</formula>
    </cfRule>
    <cfRule type="cellIs" dxfId="30" priority="42" stopIfTrue="1" operator="equal">
      <formula>"China"</formula>
    </cfRule>
    <cfRule type="cellIs" dxfId="29" priority="43" stopIfTrue="1" operator="equal">
      <formula>"Guam"</formula>
    </cfRule>
    <cfRule type="cellIs" dxfId="28" priority="44" stopIfTrue="1" operator="equal">
      <formula>"Greenland"</formula>
    </cfRule>
    <cfRule type="cellIs" dxfId="27" priority="45" stopIfTrue="1" operator="equal">
      <formula>"Greece"</formula>
    </cfRule>
    <cfRule type="cellIs" dxfId="26" priority="46" stopIfTrue="1" operator="equal">
      <formula>"Germany"</formula>
    </cfRule>
    <cfRule type="cellIs" dxfId="25" priority="47" stopIfTrue="1" operator="equal">
      <formula>"French Polynesia"</formula>
    </cfRule>
    <cfRule type="cellIs" dxfId="24" priority="48" stopIfTrue="1" operator="equal">
      <formula>"France"</formula>
    </cfRule>
    <cfRule type="cellIs" dxfId="23" priority="49" stopIfTrue="1" operator="equal">
      <formula>"Finland"</formula>
    </cfRule>
    <cfRule type="cellIs" dxfId="22" priority="50" stopIfTrue="1" operator="equal">
      <formula>"Faeroe Islands"</formula>
    </cfRule>
    <cfRule type="cellIs" dxfId="21" priority="51" stopIfTrue="1" operator="equal">
      <formula>"Estoria"</formula>
    </cfRule>
    <cfRule type="cellIs" dxfId="20" priority="52" stopIfTrue="1" operator="equal">
      <formula>"Equatorial Guinea"</formula>
    </cfRule>
    <cfRule type="cellIs" dxfId="19" priority="53" stopIfTrue="1" operator="equal">
      <formula>"Denmark"</formula>
    </cfRule>
    <cfRule type="cellIs" dxfId="18" priority="54" stopIfTrue="1" operator="equal">
      <formula>"czech republic"</formula>
    </cfRule>
    <cfRule type="cellIs" dxfId="17" priority="55" stopIfTrue="1" operator="equal">
      <formula>"Cyprus"</formula>
    </cfRule>
    <cfRule type="cellIs" dxfId="16" priority="56" stopIfTrue="1" operator="equal">
      <formula>"croatia"</formula>
    </cfRule>
    <cfRule type="cellIs" dxfId="15" priority="57" stopIfTrue="1" operator="equal">
      <formula>"Channel Islands"</formula>
    </cfRule>
    <cfRule type="cellIs" dxfId="14" priority="58" stopIfTrue="1" operator="equal">
      <formula>"Cayman islands"</formula>
    </cfRule>
    <cfRule type="cellIs" dxfId="13" priority="59" stopIfTrue="1" operator="equal">
      <formula>"Canada"</formula>
    </cfRule>
    <cfRule type="cellIs" dxfId="12" priority="60" stopIfTrue="1" operator="equal">
      <formula>"Brunei Darussalam"</formula>
    </cfRule>
    <cfRule type="cellIs" dxfId="11" priority="61" stopIfTrue="1" operator="equal">
      <formula>"Bermuda"</formula>
    </cfRule>
    <cfRule type="cellIs" dxfId="10" priority="62" stopIfTrue="1" operator="equal">
      <formula>"Belgium"</formula>
    </cfRule>
    <cfRule type="cellIs" dxfId="9" priority="63" stopIfTrue="1" operator="equal">
      <formula>"Barbados"</formula>
    </cfRule>
    <cfRule type="cellIs" dxfId="8" priority="64" stopIfTrue="1" operator="equal">
      <formula>"Austria"</formula>
    </cfRule>
    <cfRule type="cellIs" dxfId="7" priority="65" stopIfTrue="1" operator="equal">
      <formula>"Andorra"</formula>
    </cfRule>
    <cfRule type="cellIs" dxfId="6" priority="66" stopIfTrue="1" operator="equal">
      <formula>"Antigua and Barbuda"</formula>
    </cfRule>
    <cfRule type="cellIs" dxfId="5" priority="67" stopIfTrue="1" operator="equal">
      <formula>"Aruba"</formula>
    </cfRule>
    <cfRule type="cellIs" dxfId="4" priority="68" stopIfTrue="1" operator="equal">
      <formula>"Australia"</formula>
    </cfRule>
    <cfRule type="cellIs" dxfId="3" priority="69" stopIfTrue="1" operator="equal">
      <formula>"Bahamas"</formula>
    </cfRule>
    <cfRule type="cellIs" dxfId="2" priority="70" stopIfTrue="1" operator="equal">
      <formula>"Bahrain"</formula>
    </cfRule>
  </conditionalFormatting>
  <conditionalFormatting sqref="E202">
    <cfRule type="cellIs" dxfId="1" priority="71" stopIfTrue="1" operator="equal">
      <formula>"Australia"</formula>
    </cfRule>
    <cfRule type="cellIs" dxfId="0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252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0</v>
      </c>
      <c r="C5" s="42">
        <v>0</v>
      </c>
      <c r="D5" s="42">
        <v>0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0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9.875</v>
      </c>
      <c r="C10" s="42">
        <v>0.14899999999999999</v>
      </c>
      <c r="D10" s="42">
        <v>514</v>
      </c>
      <c r="E10" s="41" t="s">
        <v>30</v>
      </c>
      <c r="F10" s="40" t="s">
        <v>36</v>
      </c>
    </row>
    <row r="11" spans="1:12" x14ac:dyDescent="0.2">
      <c r="A11" s="43" t="s">
        <v>225</v>
      </c>
      <c r="B11" s="42">
        <v>0</v>
      </c>
      <c r="C11" s="42">
        <v>0</v>
      </c>
      <c r="D11" s="42">
        <v>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10.276</v>
      </c>
      <c r="C13" s="42">
        <v>2.5099999999999998</v>
      </c>
      <c r="D13" s="42">
        <v>16828</v>
      </c>
      <c r="E13" s="41" t="s">
        <v>30</v>
      </c>
      <c r="F13" s="40" t="s">
        <v>42</v>
      </c>
    </row>
    <row r="14" spans="1:12" x14ac:dyDescent="0.2">
      <c r="A14" s="43" t="s">
        <v>222</v>
      </c>
      <c r="B14" s="42">
        <v>2.464</v>
      </c>
      <c r="C14" s="42">
        <v>0.71899999999999997</v>
      </c>
      <c r="D14" s="42">
        <v>3401</v>
      </c>
      <c r="E14" s="41" t="s">
        <v>30</v>
      </c>
      <c r="F14" s="40" t="s">
        <v>42</v>
      </c>
    </row>
    <row r="15" spans="1:12" x14ac:dyDescent="0.2">
      <c r="A15" s="43" t="s">
        <v>221</v>
      </c>
      <c r="B15" s="42">
        <v>0</v>
      </c>
      <c r="C15" s="42">
        <v>0</v>
      </c>
      <c r="D15" s="42">
        <v>0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</v>
      </c>
      <c r="C17" s="42">
        <v>0</v>
      </c>
      <c r="D17" s="42">
        <v>0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0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</v>
      </c>
      <c r="C19" s="42">
        <v>0</v>
      </c>
      <c r="D19" s="42">
        <v>1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0</v>
      </c>
      <c r="C20" s="42">
        <v>0</v>
      </c>
      <c r="D20" s="42">
        <v>0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1.9810000000000001</v>
      </c>
      <c r="C21" s="42">
        <v>1.7270000000000001</v>
      </c>
      <c r="D21" s="42">
        <v>9459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0</v>
      </c>
      <c r="C25" s="42">
        <v>3.0000000000000001E-3</v>
      </c>
      <c r="D25" s="42">
        <v>7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0</v>
      </c>
      <c r="C26" s="42">
        <v>0</v>
      </c>
      <c r="D26" s="42">
        <v>0</v>
      </c>
      <c r="E26" s="41" t="s">
        <v>30</v>
      </c>
      <c r="F26" s="40" t="s">
        <v>32</v>
      </c>
    </row>
    <row r="27" spans="1:7" x14ac:dyDescent="0.2">
      <c r="A27" s="43" t="s">
        <v>209</v>
      </c>
      <c r="B27" s="42">
        <v>0</v>
      </c>
      <c r="C27" s="42">
        <v>0</v>
      </c>
      <c r="D27" s="42">
        <v>0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0</v>
      </c>
      <c r="D28" s="42">
        <v>0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0</v>
      </c>
      <c r="D29" s="42">
        <v>0</v>
      </c>
      <c r="E29" s="41" t="s">
        <v>30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5.8680000000000003</v>
      </c>
      <c r="C31" s="42">
        <v>0</v>
      </c>
      <c r="D31" s="42">
        <v>0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</v>
      </c>
      <c r="D32" s="42">
        <v>0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0</v>
      </c>
      <c r="C35" s="42">
        <v>0</v>
      </c>
      <c r="D35" s="42">
        <v>0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6.5990000000000002</v>
      </c>
      <c r="C36" s="42">
        <v>1.4850000000000001</v>
      </c>
      <c r="D36" s="42">
        <v>5317</v>
      </c>
      <c r="E36" s="41" t="s">
        <v>149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13</v>
      </c>
      <c r="C40" s="42">
        <v>1.4999999999999999E-2</v>
      </c>
      <c r="D40" s="42">
        <v>41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14503.056</v>
      </c>
      <c r="C41" s="42">
        <v>0.22500000000000001</v>
      </c>
      <c r="D41" s="42">
        <v>424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0.115</v>
      </c>
      <c r="C42" s="42">
        <v>1.4999999999999999E-2</v>
      </c>
      <c r="D42" s="42">
        <v>20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0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0.125</v>
      </c>
      <c r="C45" s="42">
        <v>1.4999999999999999E-2</v>
      </c>
      <c r="D45" s="42">
        <v>18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0</v>
      </c>
      <c r="C46" s="42">
        <v>0</v>
      </c>
      <c r="D46" s="42">
        <v>0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0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0</v>
      </c>
      <c r="C48" s="42">
        <v>0</v>
      </c>
      <c r="D48" s="42">
        <v>0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0.8</v>
      </c>
      <c r="C49" s="42">
        <v>4.2999999999999997E-2</v>
      </c>
      <c r="D49" s="42">
        <v>284</v>
      </c>
      <c r="E49" s="41" t="s">
        <v>149</v>
      </c>
      <c r="F49" s="40" t="s">
        <v>42</v>
      </c>
    </row>
    <row r="50" spans="1:6" x14ac:dyDescent="0.2">
      <c r="A50" s="43" t="s">
        <v>186</v>
      </c>
      <c r="B50" s="42">
        <v>0</v>
      </c>
      <c r="C50" s="42">
        <v>0</v>
      </c>
      <c r="D50" s="42">
        <v>0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0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0.192</v>
      </c>
      <c r="C52" s="42">
        <v>6.6000000000000003E-2</v>
      </c>
      <c r="D52" s="42">
        <v>560</v>
      </c>
      <c r="E52" s="41" t="s">
        <v>149</v>
      </c>
      <c r="F52" s="40" t="s">
        <v>42</v>
      </c>
    </row>
    <row r="53" spans="1:6" x14ac:dyDescent="0.2">
      <c r="A53" s="43" t="s">
        <v>183</v>
      </c>
      <c r="B53" s="42">
        <v>0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0</v>
      </c>
      <c r="C54" s="42">
        <v>0</v>
      </c>
      <c r="D54" s="42">
        <v>0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0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1.04</v>
      </c>
      <c r="C56" s="42">
        <v>0.16800000000000001</v>
      </c>
      <c r="D56" s="42">
        <v>156</v>
      </c>
      <c r="E56" s="41" t="s">
        <v>30</v>
      </c>
      <c r="F56" s="40" t="s">
        <v>36</v>
      </c>
    </row>
    <row r="57" spans="1:6" x14ac:dyDescent="0.2">
      <c r="A57" s="43" t="s">
        <v>179</v>
      </c>
      <c r="B57" s="42">
        <v>0</v>
      </c>
      <c r="C57" s="42">
        <v>0.20300000000000001</v>
      </c>
      <c r="D57" s="42">
        <v>391</v>
      </c>
      <c r="E57" s="41" t="s">
        <v>149</v>
      </c>
      <c r="F57" s="40" t="s">
        <v>32</v>
      </c>
    </row>
    <row r="58" spans="1:6" x14ac:dyDescent="0.2">
      <c r="A58" s="43" t="s">
        <v>178</v>
      </c>
      <c r="B58" s="42">
        <v>0</v>
      </c>
      <c r="C58" s="42">
        <v>0</v>
      </c>
      <c r="D58" s="42">
        <v>0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0</v>
      </c>
      <c r="C60" s="42">
        <v>0</v>
      </c>
      <c r="D60" s="42">
        <v>2</v>
      </c>
      <c r="E60" s="41" t="s">
        <v>149</v>
      </c>
      <c r="F60" s="40" t="s">
        <v>42</v>
      </c>
    </row>
    <row r="61" spans="1:6" x14ac:dyDescent="0.2">
      <c r="A61" s="43" t="s">
        <v>175</v>
      </c>
      <c r="B61" s="42">
        <v>0</v>
      </c>
      <c r="C61" s="42">
        <v>0</v>
      </c>
      <c r="D61" s="42">
        <v>0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0</v>
      </c>
      <c r="C62" s="42">
        <v>6.7000000000000004E-2</v>
      </c>
      <c r="D62" s="42">
        <v>355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1.4E-2</v>
      </c>
      <c r="C63" s="42">
        <v>0</v>
      </c>
      <c r="D63" s="42">
        <v>0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22.33</v>
      </c>
      <c r="C64" s="42">
        <v>3.4660000000000002</v>
      </c>
      <c r="D64" s="42">
        <v>20377</v>
      </c>
      <c r="E64" s="41" t="s">
        <v>30</v>
      </c>
      <c r="F64" s="40" t="s">
        <v>42</v>
      </c>
    </row>
    <row r="65" spans="1:6" x14ac:dyDescent="0.2">
      <c r="A65" s="43" t="s">
        <v>171</v>
      </c>
      <c r="B65" s="42">
        <v>0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0</v>
      </c>
      <c r="C66" s="42">
        <v>0</v>
      </c>
      <c r="D66" s="42">
        <v>0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0</v>
      </c>
      <c r="C68" s="42">
        <v>0</v>
      </c>
      <c r="D68" s="42">
        <v>0</v>
      </c>
      <c r="E68" s="41" t="s">
        <v>149</v>
      </c>
      <c r="F68" s="40" t="s">
        <v>32</v>
      </c>
    </row>
    <row r="69" spans="1:6" x14ac:dyDescent="0.2">
      <c r="A69" s="43" t="s">
        <v>167</v>
      </c>
      <c r="B69" s="42">
        <v>103.45699999999999</v>
      </c>
      <c r="C69" s="42">
        <v>4.8109999999999999</v>
      </c>
      <c r="D69" s="42">
        <v>21404</v>
      </c>
      <c r="E69" s="41" t="s">
        <v>30</v>
      </c>
      <c r="F69" s="40" t="s">
        <v>42</v>
      </c>
    </row>
    <row r="70" spans="1:6" x14ac:dyDescent="0.2">
      <c r="A70" s="43" t="s">
        <v>166</v>
      </c>
      <c r="B70" s="42">
        <v>0</v>
      </c>
      <c r="C70" s="42">
        <v>1E-3</v>
      </c>
      <c r="D70" s="42">
        <v>2</v>
      </c>
      <c r="E70" s="41" t="s">
        <v>149</v>
      </c>
      <c r="F70" s="40" t="s">
        <v>32</v>
      </c>
    </row>
    <row r="71" spans="1:6" x14ac:dyDescent="0.2">
      <c r="A71" s="43" t="s">
        <v>165</v>
      </c>
      <c r="B71" s="42">
        <v>9</v>
      </c>
      <c r="C71" s="42">
        <v>7.7519999999999998</v>
      </c>
      <c r="D71" s="42">
        <v>22835</v>
      </c>
      <c r="E71" s="41" t="s">
        <v>149</v>
      </c>
      <c r="F71" s="40" t="s">
        <v>42</v>
      </c>
    </row>
    <row r="72" spans="1:6" x14ac:dyDescent="0.2">
      <c r="A72" s="43" t="s">
        <v>164</v>
      </c>
      <c r="B72" s="42">
        <v>0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0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0</v>
      </c>
      <c r="C74" s="42">
        <v>0.21299999999999999</v>
      </c>
      <c r="D74" s="42">
        <v>214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0</v>
      </c>
      <c r="C77" s="42">
        <v>1.2E-2</v>
      </c>
      <c r="D77" s="42">
        <v>2</v>
      </c>
      <c r="E77" s="41" t="s">
        <v>30</v>
      </c>
      <c r="F77" s="40" t="s">
        <v>32</v>
      </c>
    </row>
    <row r="78" spans="1:6" x14ac:dyDescent="0.2">
      <c r="A78" s="43" t="s">
        <v>158</v>
      </c>
      <c r="B78" s="42">
        <v>0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0</v>
      </c>
      <c r="C79" s="42">
        <v>3.0000000000000001E-3</v>
      </c>
      <c r="D79" s="42">
        <v>10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0</v>
      </c>
      <c r="C80" s="42">
        <v>7.0000000000000001E-3</v>
      </c>
      <c r="D80" s="42">
        <v>36</v>
      </c>
      <c r="E80" s="41" t="s">
        <v>149</v>
      </c>
      <c r="F80" s="40" t="s">
        <v>40</v>
      </c>
    </row>
    <row r="81" spans="1:6" x14ac:dyDescent="0.2">
      <c r="A81" s="43" t="s">
        <v>155</v>
      </c>
      <c r="B81" s="42">
        <v>5.524</v>
      </c>
      <c r="C81" s="42">
        <v>2.1680000000000001</v>
      </c>
      <c r="D81" s="42">
        <v>7582</v>
      </c>
      <c r="E81" s="41" t="s">
        <v>149</v>
      </c>
      <c r="F81" s="40" t="s">
        <v>36</v>
      </c>
    </row>
    <row r="82" spans="1:6" x14ac:dyDescent="0.2">
      <c r="A82" s="43" t="s">
        <v>154</v>
      </c>
      <c r="B82" s="42">
        <v>0</v>
      </c>
      <c r="C82" s="42">
        <v>0</v>
      </c>
      <c r="D82" s="42">
        <v>0</v>
      </c>
      <c r="E82" s="41" t="s">
        <v>149</v>
      </c>
      <c r="F82" s="40" t="s">
        <v>42</v>
      </c>
    </row>
    <row r="83" spans="1:6" x14ac:dyDescent="0.2">
      <c r="A83" s="43" t="s">
        <v>153</v>
      </c>
      <c r="B83" s="42">
        <v>0</v>
      </c>
      <c r="C83" s="42">
        <v>1.4E-2</v>
      </c>
      <c r="D83" s="42">
        <v>9</v>
      </c>
      <c r="E83" s="41" t="s">
        <v>149</v>
      </c>
      <c r="F83" s="40" t="s">
        <v>32</v>
      </c>
    </row>
    <row r="84" spans="1:6" x14ac:dyDescent="0.2">
      <c r="A84" s="43" t="s">
        <v>152</v>
      </c>
      <c r="B84" s="42">
        <v>0</v>
      </c>
      <c r="C84" s="42">
        <v>1E-3</v>
      </c>
      <c r="D84" s="42">
        <v>0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18.885000000000002</v>
      </c>
      <c r="C85" s="42">
        <v>0</v>
      </c>
      <c r="D85" s="42">
        <v>0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0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0</v>
      </c>
      <c r="C87" s="42">
        <v>1E-3</v>
      </c>
      <c r="D87" s="42">
        <v>7</v>
      </c>
      <c r="E87" s="41" t="s">
        <v>149</v>
      </c>
      <c r="F87" s="40" t="s">
        <v>42</v>
      </c>
    </row>
    <row r="88" spans="1:6" x14ac:dyDescent="0.2">
      <c r="A88" s="43" t="s">
        <v>147</v>
      </c>
      <c r="B88" s="42">
        <v>8.7999999999999995E-2</v>
      </c>
      <c r="C88" s="42">
        <v>0</v>
      </c>
      <c r="D88" s="42">
        <v>0</v>
      </c>
      <c r="E88" s="41" t="s">
        <v>149</v>
      </c>
      <c r="F88" s="40" t="s">
        <v>42</v>
      </c>
    </row>
    <row r="89" spans="1:6" x14ac:dyDescent="0.2">
      <c r="A89" s="43" t="s">
        <v>146</v>
      </c>
      <c r="B89" s="42">
        <v>33.021999999999998</v>
      </c>
      <c r="C89" s="42">
        <v>3.597</v>
      </c>
      <c r="D89" s="42">
        <v>16185</v>
      </c>
      <c r="E89" s="41" t="s">
        <v>149</v>
      </c>
      <c r="F89" s="40" t="s">
        <v>42</v>
      </c>
    </row>
    <row r="90" spans="1:6" x14ac:dyDescent="0.2">
      <c r="A90" s="43" t="s">
        <v>145</v>
      </c>
      <c r="B90" s="42">
        <v>0</v>
      </c>
      <c r="C90" s="42">
        <v>0</v>
      </c>
      <c r="D90" s="42">
        <v>0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28.8</v>
      </c>
      <c r="C91" s="42">
        <v>0</v>
      </c>
      <c r="D91" s="42">
        <v>0</v>
      </c>
      <c r="E91" s="41" t="s">
        <v>30</v>
      </c>
      <c r="F91" s="40" t="s">
        <v>42</v>
      </c>
    </row>
    <row r="92" spans="1:6" x14ac:dyDescent="0.2">
      <c r="A92" s="43" t="s">
        <v>143</v>
      </c>
      <c r="B92" s="42">
        <v>0</v>
      </c>
      <c r="C92" s="42">
        <v>0</v>
      </c>
      <c r="D92" s="42">
        <v>0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0</v>
      </c>
      <c r="C93" s="42">
        <v>0</v>
      </c>
      <c r="D93" s="42">
        <v>0</v>
      </c>
      <c r="E93" s="41" t="s">
        <v>149</v>
      </c>
      <c r="F93" s="40" t="s">
        <v>36</v>
      </c>
    </row>
    <row r="94" spans="1:6" x14ac:dyDescent="0.2">
      <c r="A94" s="43" t="s">
        <v>141</v>
      </c>
      <c r="B94" s="42">
        <v>0.186</v>
      </c>
      <c r="C94" s="42">
        <v>1.2E-2</v>
      </c>
      <c r="D94" s="42">
        <v>31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0</v>
      </c>
      <c r="C96" s="42">
        <v>0</v>
      </c>
      <c r="D96" s="42">
        <v>0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0</v>
      </c>
      <c r="C97" s="42">
        <v>0</v>
      </c>
      <c r="D97" s="42">
        <v>0</v>
      </c>
      <c r="E97" s="41" t="s">
        <v>149</v>
      </c>
      <c r="F97" s="40" t="s">
        <v>29</v>
      </c>
    </row>
    <row r="98" spans="1:6" x14ac:dyDescent="0.2">
      <c r="A98" s="43" t="s">
        <v>137</v>
      </c>
      <c r="B98" s="42">
        <v>0</v>
      </c>
      <c r="C98" s="42">
        <v>0</v>
      </c>
      <c r="D98" s="42">
        <v>0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0</v>
      </c>
      <c r="C99" s="42">
        <v>1E-3</v>
      </c>
      <c r="D99" s="42">
        <v>4</v>
      </c>
      <c r="E99" s="41" t="s">
        <v>149</v>
      </c>
      <c r="F99" s="40" t="s">
        <v>40</v>
      </c>
    </row>
    <row r="100" spans="1:6" x14ac:dyDescent="0.2">
      <c r="A100" s="43" t="s">
        <v>135</v>
      </c>
      <c r="B100" s="42">
        <v>0</v>
      </c>
      <c r="C100" s="42">
        <v>0</v>
      </c>
      <c r="D100" s="42">
        <v>0</v>
      </c>
      <c r="E100" s="41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0</v>
      </c>
      <c r="C103" s="42">
        <v>0</v>
      </c>
      <c r="D103" s="42">
        <v>0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0.5</v>
      </c>
      <c r="C105" s="42">
        <v>0.44900000000000001</v>
      </c>
      <c r="D105" s="42">
        <v>2909</v>
      </c>
      <c r="E105" s="41" t="s">
        <v>149</v>
      </c>
      <c r="F105" s="40" t="s">
        <v>40</v>
      </c>
    </row>
    <row r="106" spans="1:6" x14ac:dyDescent="0.2">
      <c r="A106" s="43" t="s">
        <v>129</v>
      </c>
      <c r="B106" s="42">
        <v>0</v>
      </c>
      <c r="C106" s="42">
        <v>3.6999999999999998E-2</v>
      </c>
      <c r="D106" s="42">
        <v>326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0.67200000000000004</v>
      </c>
      <c r="C108" s="42">
        <v>0.26400000000000001</v>
      </c>
      <c r="D108" s="42">
        <v>84</v>
      </c>
      <c r="E108" s="41" t="s">
        <v>149</v>
      </c>
      <c r="F108" s="40" t="s">
        <v>36</v>
      </c>
    </row>
    <row r="109" spans="1:6" x14ac:dyDescent="0.2">
      <c r="A109" s="43" t="s">
        <v>126</v>
      </c>
      <c r="B109" s="42">
        <v>0</v>
      </c>
      <c r="C109" s="42">
        <v>0</v>
      </c>
      <c r="D109" s="42">
        <v>0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0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0</v>
      </c>
      <c r="C111" s="42">
        <v>8.9999999999999993E-3</v>
      </c>
      <c r="D111" s="42">
        <v>17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0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0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0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0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0</v>
      </c>
      <c r="C117" s="42">
        <v>0</v>
      </c>
      <c r="D117" s="42">
        <v>0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92</v>
      </c>
      <c r="C118" s="42">
        <v>86.173000000000002</v>
      </c>
      <c r="D118" s="42">
        <v>229822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0</v>
      </c>
      <c r="C120" s="42">
        <v>0</v>
      </c>
      <c r="D120" s="42">
        <v>0</v>
      </c>
      <c r="E120" s="41" t="s">
        <v>149</v>
      </c>
      <c r="F120" s="40" t="s">
        <v>32</v>
      </c>
    </row>
    <row r="121" spans="1:6" x14ac:dyDescent="0.2">
      <c r="A121" s="43" t="s">
        <v>114</v>
      </c>
      <c r="B121" s="42">
        <v>0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36</v>
      </c>
    </row>
    <row r="123" spans="1:6" x14ac:dyDescent="0.2">
      <c r="A123" s="43" t="s">
        <v>112</v>
      </c>
      <c r="B123" s="42">
        <v>0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2.331</v>
      </c>
      <c r="C124" s="42">
        <v>1.585</v>
      </c>
      <c r="D124" s="42">
        <v>4074</v>
      </c>
      <c r="E124" s="41" t="s">
        <v>30</v>
      </c>
      <c r="F124" s="40" t="s">
        <v>32</v>
      </c>
    </row>
    <row r="125" spans="1:6" x14ac:dyDescent="0.2">
      <c r="A125" s="43" t="s">
        <v>110</v>
      </c>
      <c r="B125" s="42">
        <v>0</v>
      </c>
      <c r="C125" s="42">
        <v>0</v>
      </c>
      <c r="D125" s="42">
        <v>0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0</v>
      </c>
      <c r="C127" s="42">
        <v>0</v>
      </c>
      <c r="D127" s="42">
        <v>0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0</v>
      </c>
      <c r="C128" s="42">
        <v>0</v>
      </c>
      <c r="D128" s="42">
        <v>0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30</v>
      </c>
      <c r="F129" s="40" t="s">
        <v>42</v>
      </c>
    </row>
    <row r="130" spans="1:6" x14ac:dyDescent="0.2">
      <c r="A130" s="43" t="s">
        <v>105</v>
      </c>
      <c r="B130" s="42">
        <v>0</v>
      </c>
      <c r="C130" s="42">
        <v>0</v>
      </c>
      <c r="D130" s="42">
        <v>0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1.9359999999999999</v>
      </c>
      <c r="C131" s="42">
        <v>4.0000000000000001E-3</v>
      </c>
      <c r="D131" s="42">
        <v>44</v>
      </c>
      <c r="E131" s="41" t="s">
        <v>30</v>
      </c>
      <c r="F131" s="40" t="s">
        <v>42</v>
      </c>
    </row>
    <row r="132" spans="1:6" x14ac:dyDescent="0.2">
      <c r="A132" s="43" t="s">
        <v>103</v>
      </c>
      <c r="B132" s="42">
        <v>0</v>
      </c>
      <c r="C132" s="42">
        <v>0</v>
      </c>
      <c r="D132" s="42">
        <v>0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0</v>
      </c>
      <c r="C133" s="42">
        <v>0</v>
      </c>
      <c r="D133" s="42">
        <v>0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0</v>
      </c>
      <c r="C134" s="42">
        <v>0</v>
      </c>
      <c r="D134" s="42">
        <v>0</v>
      </c>
      <c r="E134" s="41" t="s">
        <v>149</v>
      </c>
      <c r="F134" s="40" t="s">
        <v>32</v>
      </c>
    </row>
    <row r="135" spans="1:6" x14ac:dyDescent="0.2">
      <c r="A135" s="43" t="s">
        <v>100</v>
      </c>
      <c r="B135" s="42">
        <v>0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0</v>
      </c>
      <c r="C136" s="42">
        <v>1E-3</v>
      </c>
      <c r="D136" s="42">
        <v>4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0</v>
      </c>
      <c r="C137" s="42">
        <v>3.5999999999999997E-2</v>
      </c>
      <c r="D137" s="42">
        <v>21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0</v>
      </c>
      <c r="C138" s="42">
        <v>0.01</v>
      </c>
      <c r="D138" s="42">
        <v>10</v>
      </c>
      <c r="E138" s="41" t="s">
        <v>149</v>
      </c>
      <c r="F138" s="40" t="s">
        <v>32</v>
      </c>
    </row>
    <row r="139" spans="1:6" x14ac:dyDescent="0.2">
      <c r="A139" s="43" t="s">
        <v>96</v>
      </c>
      <c r="B139" s="42">
        <v>0</v>
      </c>
      <c r="C139" s="42">
        <v>0</v>
      </c>
      <c r="D139" s="42">
        <v>0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0</v>
      </c>
      <c r="C140" s="42">
        <v>0</v>
      </c>
      <c r="D140" s="42">
        <v>0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0</v>
      </c>
      <c r="C142" s="42">
        <v>0</v>
      </c>
      <c r="D142" s="42">
        <v>0</v>
      </c>
      <c r="E142" s="41" t="s">
        <v>30</v>
      </c>
      <c r="F142" s="40" t="s">
        <v>32</v>
      </c>
    </row>
    <row r="143" spans="1:6" x14ac:dyDescent="0.2">
      <c r="A143" s="43" t="s">
        <v>92</v>
      </c>
      <c r="B143" s="42">
        <v>392.30599999999998</v>
      </c>
      <c r="C143" s="42">
        <v>124.504</v>
      </c>
      <c r="D143" s="42">
        <v>291828</v>
      </c>
      <c r="E143" s="41" t="s">
        <v>30</v>
      </c>
      <c r="F143" s="40" t="s">
        <v>36</v>
      </c>
    </row>
    <row r="144" spans="1:6" x14ac:dyDescent="0.2">
      <c r="A144" s="43" t="s">
        <v>91</v>
      </c>
      <c r="B144" s="42">
        <v>3.4430000000000001</v>
      </c>
      <c r="C144" s="42">
        <v>0.48399999999999999</v>
      </c>
      <c r="D144" s="42">
        <v>1224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2.7</v>
      </c>
      <c r="C145" s="42">
        <v>2.6349999999999998</v>
      </c>
      <c r="D145" s="42">
        <v>9255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0</v>
      </c>
      <c r="C146" s="42">
        <v>8.9999999999999993E-3</v>
      </c>
      <c r="D146" s="42">
        <v>20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0</v>
      </c>
      <c r="C147" s="42">
        <v>0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0</v>
      </c>
      <c r="C148" s="42">
        <v>4.0000000000000001E-3</v>
      </c>
      <c r="D148" s="42">
        <v>45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0</v>
      </c>
      <c r="C149" s="42">
        <v>8.4000000000000005E-2</v>
      </c>
      <c r="D149" s="42">
        <v>509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0</v>
      </c>
      <c r="C150" s="42">
        <v>0</v>
      </c>
      <c r="D150" s="42">
        <v>0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0</v>
      </c>
      <c r="C151" s="42">
        <v>0</v>
      </c>
      <c r="D151" s="42">
        <v>0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0</v>
      </c>
      <c r="C153" s="42">
        <v>0</v>
      </c>
      <c r="D153" s="42">
        <v>0</v>
      </c>
      <c r="E153" s="41" t="s">
        <v>30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0</v>
      </c>
      <c r="D155" s="42">
        <v>0</v>
      </c>
      <c r="E155" s="41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0</v>
      </c>
      <c r="C158" s="42">
        <v>0</v>
      </c>
      <c r="D158" s="42">
        <v>0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0</v>
      </c>
      <c r="C159" s="42">
        <v>2E-3</v>
      </c>
      <c r="D159" s="42">
        <v>3</v>
      </c>
      <c r="E159" s="41" t="s">
        <v>30</v>
      </c>
      <c r="F159" s="40" t="s">
        <v>32</v>
      </c>
    </row>
    <row r="160" spans="1:6" x14ac:dyDescent="0.2">
      <c r="A160" s="43" t="s">
        <v>75</v>
      </c>
      <c r="B160" s="42">
        <v>0</v>
      </c>
      <c r="C160" s="42">
        <v>0</v>
      </c>
      <c r="D160" s="42">
        <v>0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0</v>
      </c>
      <c r="D161" s="42">
        <v>0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0.15</v>
      </c>
      <c r="D163" s="42">
        <v>466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1.0029999999999999</v>
      </c>
      <c r="C164" s="42">
        <v>1.252</v>
      </c>
      <c r="D164" s="42">
        <v>6438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0.11700000000000001</v>
      </c>
      <c r="C165" s="42">
        <v>1.4E-2</v>
      </c>
      <c r="D165" s="42">
        <v>77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0.51800000000000002</v>
      </c>
      <c r="C168" s="42">
        <v>3.9E-2</v>
      </c>
      <c r="D168" s="42">
        <v>128</v>
      </c>
      <c r="E168" s="41" t="s">
        <v>30</v>
      </c>
      <c r="F168" s="40" t="s">
        <v>36</v>
      </c>
    </row>
    <row r="169" spans="1:6" x14ac:dyDescent="0.2">
      <c r="A169" s="43" t="s">
        <v>66</v>
      </c>
      <c r="B169" s="42">
        <v>58.420999999999999</v>
      </c>
      <c r="C169" s="42">
        <v>13.095000000000001</v>
      </c>
      <c r="D169" s="42">
        <v>46814</v>
      </c>
      <c r="E169" s="41" t="s">
        <v>30</v>
      </c>
      <c r="F169" s="40" t="s">
        <v>42</v>
      </c>
    </row>
    <row r="170" spans="1:6" x14ac:dyDescent="0.2">
      <c r="A170" s="43" t="s">
        <v>65</v>
      </c>
      <c r="B170" s="42">
        <v>0</v>
      </c>
      <c r="C170" s="42">
        <v>2E-3</v>
      </c>
      <c r="D170" s="42">
        <v>2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0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0</v>
      </c>
      <c r="D172" s="42">
        <v>0</v>
      </c>
      <c r="E172" s="41" t="s">
        <v>30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0</v>
      </c>
      <c r="D173" s="42">
        <v>0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0</v>
      </c>
      <c r="C174" s="42">
        <v>3.0000000000000001E-3</v>
      </c>
      <c r="D174" s="42">
        <v>34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0.51</v>
      </c>
      <c r="C175" s="42">
        <v>3.6999999999999998E-2</v>
      </c>
      <c r="D175" s="42">
        <v>169</v>
      </c>
      <c r="E175" s="41" t="s">
        <v>149</v>
      </c>
      <c r="F175" s="40" t="s">
        <v>42</v>
      </c>
    </row>
    <row r="176" spans="1:6" x14ac:dyDescent="0.2">
      <c r="A176" s="43" t="s">
        <v>59</v>
      </c>
      <c r="B176" s="42">
        <v>0</v>
      </c>
      <c r="C176" s="42">
        <v>0</v>
      </c>
      <c r="D176" s="42">
        <v>0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3.056</v>
      </c>
      <c r="C177" s="42">
        <v>3.0000000000000001E-3</v>
      </c>
      <c r="D177" s="42">
        <v>12</v>
      </c>
      <c r="E177" s="41" t="s">
        <v>30</v>
      </c>
      <c r="F177" s="40" t="s">
        <v>40</v>
      </c>
    </row>
    <row r="178" spans="1:6" x14ac:dyDescent="0.2">
      <c r="A178" s="43" t="s">
        <v>57</v>
      </c>
      <c r="B178" s="42">
        <v>0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0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61.890999999999998</v>
      </c>
      <c r="C180" s="42">
        <v>5.9969999999999999</v>
      </c>
      <c r="D180" s="42">
        <v>15618</v>
      </c>
      <c r="E180" s="41" t="s">
        <v>30</v>
      </c>
      <c r="F180" s="40" t="s">
        <v>36</v>
      </c>
    </row>
    <row r="181" spans="1:6" x14ac:dyDescent="0.2">
      <c r="A181" s="43" t="s">
        <v>54</v>
      </c>
      <c r="B181" s="42">
        <v>0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0</v>
      </c>
      <c r="C184" s="42">
        <v>0</v>
      </c>
      <c r="D184" s="42">
        <v>0</v>
      </c>
      <c r="E184" s="41" t="s">
        <v>30</v>
      </c>
      <c r="F184" s="40" t="s">
        <v>40</v>
      </c>
    </row>
    <row r="185" spans="1:6" x14ac:dyDescent="0.2">
      <c r="A185" s="43" t="s">
        <v>50</v>
      </c>
      <c r="B185" s="42">
        <v>0.21299999999999999</v>
      </c>
      <c r="C185" s="42">
        <v>6.8000000000000005E-2</v>
      </c>
      <c r="D185" s="42">
        <v>102</v>
      </c>
      <c r="E185" s="41" t="s">
        <v>30</v>
      </c>
      <c r="F185" s="40" t="s">
        <v>36</v>
      </c>
    </row>
    <row r="186" spans="1:6" x14ac:dyDescent="0.2">
      <c r="A186" s="43" t="s">
        <v>49</v>
      </c>
      <c r="B186" s="42">
        <v>1.2999999999999999E-2</v>
      </c>
      <c r="C186" s="42">
        <v>1.7000000000000001E-2</v>
      </c>
      <c r="D186" s="42">
        <v>72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0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0</v>
      </c>
      <c r="D189" s="42">
        <v>0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0</v>
      </c>
      <c r="C190" s="42">
        <v>0</v>
      </c>
      <c r="D190" s="42">
        <v>0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0</v>
      </c>
      <c r="C191" s="42">
        <v>1.4999999999999999E-2</v>
      </c>
      <c r="D191" s="42">
        <v>150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5.0999999999999996</v>
      </c>
      <c r="C192" s="42">
        <v>0.33</v>
      </c>
      <c r="D192" s="42">
        <v>2377</v>
      </c>
      <c r="E192" s="41" t="s">
        <v>149</v>
      </c>
      <c r="F192" s="40" t="s">
        <v>42</v>
      </c>
    </row>
    <row r="193" spans="1:6" x14ac:dyDescent="0.2">
      <c r="A193" s="43" t="s">
        <v>41</v>
      </c>
      <c r="B193" s="42">
        <v>0</v>
      </c>
      <c r="C193" s="42">
        <v>0</v>
      </c>
      <c r="D193" s="42">
        <v>0</v>
      </c>
      <c r="E193" s="41" t="s">
        <v>30</v>
      </c>
      <c r="F193" s="40" t="s">
        <v>40</v>
      </c>
    </row>
    <row r="194" spans="1:6" x14ac:dyDescent="0.2">
      <c r="A194" s="43" t="s">
        <v>39</v>
      </c>
      <c r="B194" s="42">
        <v>0</v>
      </c>
      <c r="C194" s="42">
        <v>0</v>
      </c>
      <c r="D194" s="42">
        <v>0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0</v>
      </c>
      <c r="C196" s="42">
        <v>0</v>
      </c>
      <c r="D196" s="42">
        <v>0</v>
      </c>
      <c r="E196" s="41" t="s">
        <v>30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0</v>
      </c>
      <c r="C198" s="42">
        <v>0</v>
      </c>
      <c r="D198" s="42">
        <v>0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0.26</v>
      </c>
      <c r="C200" s="35">
        <v>0</v>
      </c>
      <c r="D200" s="35">
        <v>0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38.1</v>
      </c>
      <c r="C201" s="31">
        <v>37.692999999999998</v>
      </c>
      <c r="D201" s="30">
        <v>140148</v>
      </c>
      <c r="E201" s="29"/>
      <c r="F201" s="28"/>
    </row>
    <row r="202" spans="1:6" x14ac:dyDescent="0.2">
      <c r="A202" s="24" t="s">
        <v>27</v>
      </c>
      <c r="B202" s="22">
        <v>806.13499999999999</v>
      </c>
      <c r="C202" s="23">
        <v>245.29300000000001</v>
      </c>
      <c r="D202" s="22">
        <v>660890</v>
      </c>
      <c r="E202" s="27">
        <f>COUNTIF(E5:E200,"yes")</f>
        <v>52</v>
      </c>
      <c r="F202" s="20"/>
    </row>
    <row r="203" spans="1:6" ht="13.5" thickBot="1" x14ac:dyDescent="0.25">
      <c r="A203" s="19" t="s">
        <v>26</v>
      </c>
      <c r="B203" s="25">
        <v>15403.687</v>
      </c>
      <c r="C203" s="26">
        <v>266.78100000000001</v>
      </c>
      <c r="D203" s="25">
        <v>739130</v>
      </c>
      <c r="E203" s="16">
        <v>196</v>
      </c>
      <c r="F203" s="15"/>
    </row>
    <row r="204" spans="1:6" x14ac:dyDescent="0.2">
      <c r="A204" s="24" t="s">
        <v>25</v>
      </c>
      <c r="B204" s="22">
        <v>6.4654999999999996</v>
      </c>
      <c r="C204" s="23">
        <v>2.7E-2</v>
      </c>
      <c r="D204" s="22">
        <v>73</v>
      </c>
      <c r="E204" s="21"/>
      <c r="F204" s="20"/>
    </row>
    <row r="205" spans="1:6" ht="13.5" thickBot="1" x14ac:dyDescent="0.25">
      <c r="A205" s="19" t="s">
        <v>24</v>
      </c>
      <c r="B205" s="17">
        <v>2.5819999999999999</v>
      </c>
      <c r="C205" s="18">
        <v>5.4999999999999997E-3</v>
      </c>
      <c r="D205" s="17">
        <v>14.5</v>
      </c>
      <c r="E205" s="16"/>
      <c r="F205" s="15"/>
    </row>
    <row r="206" spans="1:6" x14ac:dyDescent="0.2">
      <c r="A206" s="24" t="s">
        <v>23</v>
      </c>
      <c r="B206" s="22">
        <v>40.306750000000001</v>
      </c>
      <c r="C206" s="23">
        <v>8.1764332999999993</v>
      </c>
      <c r="D206" s="22">
        <v>22029.666666699999</v>
      </c>
      <c r="E206" s="21"/>
      <c r="F206" s="20"/>
    </row>
    <row r="207" spans="1:6" ht="13.5" thickBot="1" x14ac:dyDescent="0.25">
      <c r="A207" s="19" t="s">
        <v>22</v>
      </c>
      <c r="B207" s="17">
        <v>366.75445239999999</v>
      </c>
      <c r="C207" s="18">
        <v>2.7789687000000001</v>
      </c>
      <c r="D207" s="17">
        <v>7699.2708333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5.2333899020409851E-2</v>
      </c>
      <c r="C208" s="13">
        <f>C202/C203</f>
        <v>0.91945453386860387</v>
      </c>
      <c r="D208" s="12">
        <f>D202/D203</f>
        <v>0.89414582008577648</v>
      </c>
      <c r="E208" s="11">
        <f>E202/E203</f>
        <v>0.26530612244897961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B3:C3"/>
    <mergeCell ref="A1:F1"/>
    <mergeCell ref="B213:F213"/>
    <mergeCell ref="B214:F214"/>
    <mergeCell ref="B215:F215"/>
    <mergeCell ref="A224:F224"/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</mergeCells>
  <conditionalFormatting sqref="E209:F210 E4:F199 F200">
    <cfRule type="cellIs" dxfId="5111" priority="215" stopIfTrue="1" operator="equal">
      <formula>"Australia"</formula>
    </cfRule>
    <cfRule type="cellIs" dxfId="5110" priority="216" stopIfTrue="1" operator="equal">
      <formula>"France"</formula>
    </cfRule>
  </conditionalFormatting>
  <conditionalFormatting sqref="G21 A226 A227:D65529 E209:F210 E2:F199 A1:A3 F200">
    <cfRule type="cellIs" dxfId="5109" priority="145" stopIfTrue="1" operator="equal">
      <formula>"Guadeloupe"</formula>
    </cfRule>
    <cfRule type="cellIs" dxfId="5108" priority="146" stopIfTrue="1" operator="equal">
      <formula>"French Guiana"</formula>
    </cfRule>
    <cfRule type="cellIs" dxfId="5107" priority="147" stopIfTrue="1" operator="equal">
      <formula>"Virgin Islands, British"</formula>
    </cfRule>
    <cfRule type="cellIs" dxfId="5106" priority="148" stopIfTrue="1" operator="equal">
      <formula>"Virgin Islands (U.S.)"</formula>
    </cfRule>
    <cfRule type="cellIs" dxfId="5105" priority="149" stopIfTrue="1" operator="equal">
      <formula>"United States"</formula>
    </cfRule>
    <cfRule type="cellIs" dxfId="5104" priority="150" stopIfTrue="1" operator="equal">
      <formula>"United Kingdom"</formula>
    </cfRule>
    <cfRule type="cellIs" dxfId="5103" priority="151" stopIfTrue="1" operator="equal">
      <formula>"United Arab Emirates"</formula>
    </cfRule>
    <cfRule type="cellIs" dxfId="5102" priority="152" stopIfTrue="1" operator="equal">
      <formula>"Trinidad and Tobago"</formula>
    </cfRule>
    <cfRule type="cellIs" dxfId="5101" priority="153" stopIfTrue="1" operator="equal">
      <formula>"Switzerland"</formula>
    </cfRule>
    <cfRule type="cellIs" dxfId="5100" priority="154" stopIfTrue="1" operator="equal">
      <formula>"Sweden"</formula>
    </cfRule>
    <cfRule type="cellIs" dxfId="5099" priority="155" stopIfTrue="1" operator="equal">
      <formula>"Spain"</formula>
    </cfRule>
    <cfRule type="cellIs" dxfId="5098" priority="156" stopIfTrue="1" operator="equal">
      <formula>"Slovenia"</formula>
    </cfRule>
    <cfRule type="cellIs" dxfId="5097" priority="157" stopIfTrue="1" operator="equal">
      <formula>"Slovak Republic"</formula>
    </cfRule>
    <cfRule type="cellIs" dxfId="5096" priority="158" stopIfTrue="1" operator="equal">
      <formula>"Singapore"</formula>
    </cfRule>
    <cfRule type="cellIs" dxfId="5095" priority="159" stopIfTrue="1" operator="equal">
      <formula>"Saudi Arabia"</formula>
    </cfRule>
    <cfRule type="cellIs" dxfId="5094" priority="160" stopIfTrue="1" operator="equal">
      <formula>"San Marino"</formula>
    </cfRule>
    <cfRule type="cellIs" dxfId="5093" priority="161" stopIfTrue="1" operator="equal">
      <formula>"Qatar"</formula>
    </cfRule>
    <cfRule type="cellIs" dxfId="5092" priority="162" stopIfTrue="1" operator="equal">
      <formula>"Puerto Rico"</formula>
    </cfRule>
    <cfRule type="cellIs" dxfId="5091" priority="163" stopIfTrue="1" operator="equal">
      <formula>"Portugal"</formula>
    </cfRule>
    <cfRule type="cellIs" dxfId="5090" priority="164" stopIfTrue="1" operator="equal">
      <formula>"Oman"</formula>
    </cfRule>
    <cfRule type="cellIs" dxfId="5089" priority="165" stopIfTrue="1" operator="equal">
      <formula>"Norway"</formula>
    </cfRule>
    <cfRule type="cellIs" dxfId="5088" priority="166" stopIfTrue="1" operator="equal">
      <formula>"Northern Mariana Islands"</formula>
    </cfRule>
    <cfRule type="cellIs" dxfId="5087" priority="167" stopIfTrue="1" operator="equal">
      <formula>"New Zealand"</formula>
    </cfRule>
    <cfRule type="cellIs" dxfId="5086" priority="168" stopIfTrue="1" operator="equal">
      <formula>"New CAledonia"</formula>
    </cfRule>
    <cfRule type="cellIs" dxfId="5085" priority="169" stopIfTrue="1" operator="equal">
      <formula>"Netherlands Antilles"</formula>
    </cfRule>
    <cfRule type="cellIs" dxfId="5084" priority="170" stopIfTrue="1" operator="equal">
      <formula>"Netherlands"</formula>
    </cfRule>
    <cfRule type="cellIs" dxfId="5083" priority="171" stopIfTrue="1" operator="equal">
      <formula>"Monaco"</formula>
    </cfRule>
    <cfRule type="cellIs" dxfId="5082" priority="172" stopIfTrue="1" operator="equal">
      <formula>"Malta"</formula>
    </cfRule>
    <cfRule type="cellIs" dxfId="5081" priority="173" stopIfTrue="1" operator="equal">
      <formula>"Macao SAR, China"</formula>
    </cfRule>
    <cfRule type="cellIs" dxfId="5080" priority="174" stopIfTrue="1" operator="equal">
      <formula>"Luxembourg"</formula>
    </cfRule>
    <cfRule type="cellIs" dxfId="5079" priority="175" stopIfTrue="1" operator="equal">
      <formula>"Liechtenstein"</formula>
    </cfRule>
    <cfRule type="cellIs" dxfId="5078" priority="176" stopIfTrue="1" operator="equal">
      <formula>"Kuwait"</formula>
    </cfRule>
    <cfRule type="cellIs" dxfId="5077" priority="177" stopIfTrue="1" operator="equal">
      <formula>"Korea, Republic of"</formula>
    </cfRule>
    <cfRule type="cellIs" dxfId="5076" priority="178" stopIfTrue="1" operator="equal">
      <formula>"Japan"</formula>
    </cfRule>
    <cfRule type="cellIs" dxfId="5075" priority="179" stopIfTrue="1" operator="equal">
      <formula>"Italy"</formula>
    </cfRule>
    <cfRule type="cellIs" dxfId="5074" priority="180" stopIfTrue="1" operator="equal">
      <formula>"Israel"</formula>
    </cfRule>
    <cfRule type="cellIs" dxfId="5073" priority="181" stopIfTrue="1" operator="equal">
      <formula>"Isle of Man"</formula>
    </cfRule>
    <cfRule type="cellIs" dxfId="5072" priority="182" stopIfTrue="1" operator="equal">
      <formula>"Ireland"</formula>
    </cfRule>
    <cfRule type="cellIs" dxfId="5071" priority="183" stopIfTrue="1" operator="equal">
      <formula>"Iceland"</formula>
    </cfRule>
    <cfRule type="cellIs" dxfId="5070" priority="184" stopIfTrue="1" operator="equal">
      <formula>"Hungary"</formula>
    </cfRule>
    <cfRule type="cellIs" dxfId="5069" priority="185" stopIfTrue="1" operator="equal">
      <formula>"Hong Kong"</formula>
    </cfRule>
    <cfRule type="cellIs" dxfId="5068" priority="186" stopIfTrue="1" operator="equal">
      <formula>"China"</formula>
    </cfRule>
    <cfRule type="cellIs" dxfId="5067" priority="187" stopIfTrue="1" operator="equal">
      <formula>"Guam"</formula>
    </cfRule>
    <cfRule type="cellIs" dxfId="5066" priority="188" stopIfTrue="1" operator="equal">
      <formula>"Greenland"</formula>
    </cfRule>
    <cfRule type="cellIs" dxfId="5065" priority="189" stopIfTrue="1" operator="equal">
      <formula>"Greece"</formula>
    </cfRule>
    <cfRule type="cellIs" dxfId="5064" priority="190" stopIfTrue="1" operator="equal">
      <formula>"Germany"</formula>
    </cfRule>
    <cfRule type="cellIs" dxfId="5063" priority="191" stopIfTrue="1" operator="equal">
      <formula>"French Polynesia"</formula>
    </cfRule>
    <cfRule type="cellIs" dxfId="5062" priority="192" stopIfTrue="1" operator="equal">
      <formula>"France"</formula>
    </cfRule>
    <cfRule type="cellIs" dxfId="5061" priority="193" stopIfTrue="1" operator="equal">
      <formula>"Finland"</formula>
    </cfRule>
    <cfRule type="cellIs" dxfId="5060" priority="194" stopIfTrue="1" operator="equal">
      <formula>"Faeroe Islands"</formula>
    </cfRule>
    <cfRule type="cellIs" dxfId="5059" priority="195" stopIfTrue="1" operator="equal">
      <formula>"Estoria"</formula>
    </cfRule>
    <cfRule type="cellIs" dxfId="5058" priority="196" stopIfTrue="1" operator="equal">
      <formula>"Equatorial Guinea"</formula>
    </cfRule>
    <cfRule type="cellIs" dxfId="5057" priority="197" stopIfTrue="1" operator="equal">
      <formula>"Denmark"</formula>
    </cfRule>
    <cfRule type="cellIs" dxfId="5056" priority="198" stopIfTrue="1" operator="equal">
      <formula>"czech republic"</formula>
    </cfRule>
    <cfRule type="cellIs" dxfId="5055" priority="199" stopIfTrue="1" operator="equal">
      <formula>"Cyprus"</formula>
    </cfRule>
    <cfRule type="cellIs" dxfId="5054" priority="200" stopIfTrue="1" operator="equal">
      <formula>"croatia"</formula>
    </cfRule>
    <cfRule type="cellIs" dxfId="5053" priority="201" stopIfTrue="1" operator="equal">
      <formula>"Channel Islands"</formula>
    </cfRule>
    <cfRule type="cellIs" dxfId="5052" priority="202" stopIfTrue="1" operator="equal">
      <formula>"Cayman islands"</formula>
    </cfRule>
    <cfRule type="cellIs" dxfId="5051" priority="203" stopIfTrue="1" operator="equal">
      <formula>"Canada"</formula>
    </cfRule>
    <cfRule type="cellIs" dxfId="5050" priority="204" stopIfTrue="1" operator="equal">
      <formula>"Brunei Darussalam"</formula>
    </cfRule>
    <cfRule type="cellIs" dxfId="5049" priority="205" stopIfTrue="1" operator="equal">
      <formula>"Bermuda"</formula>
    </cfRule>
    <cfRule type="cellIs" dxfId="5048" priority="206" stopIfTrue="1" operator="equal">
      <formula>"Belgium"</formula>
    </cfRule>
    <cfRule type="cellIs" dxfId="5047" priority="207" stopIfTrue="1" operator="equal">
      <formula>"Barbados"</formula>
    </cfRule>
    <cfRule type="cellIs" dxfId="5046" priority="208" stopIfTrue="1" operator="equal">
      <formula>"Austria"</formula>
    </cfRule>
    <cfRule type="cellIs" dxfId="5045" priority="209" stopIfTrue="1" operator="equal">
      <formula>"Andorra"</formula>
    </cfRule>
    <cfRule type="cellIs" dxfId="5044" priority="210" stopIfTrue="1" operator="equal">
      <formula>"Antigua and Barbuda"</formula>
    </cfRule>
    <cfRule type="cellIs" dxfId="5043" priority="211" stopIfTrue="1" operator="equal">
      <formula>"Aruba"</formula>
    </cfRule>
    <cfRule type="cellIs" dxfId="5042" priority="212" stopIfTrue="1" operator="equal">
      <formula>"Australia"</formula>
    </cfRule>
    <cfRule type="cellIs" dxfId="5041" priority="213" stopIfTrue="1" operator="equal">
      <formula>"Bahamas"</formula>
    </cfRule>
    <cfRule type="cellIs" dxfId="5040" priority="214" stopIfTrue="1" operator="equal">
      <formula>"Bahrain"</formula>
    </cfRule>
  </conditionalFormatting>
  <conditionalFormatting sqref="E201:F201 E203:F208 F202 E200">
    <cfRule type="cellIs" dxfId="5039" priority="143" stopIfTrue="1" operator="equal">
      <formula>"Australia"</formula>
    </cfRule>
    <cfRule type="cellIs" dxfId="5038" priority="144" stopIfTrue="1" operator="equal">
      <formula>"France"</formula>
    </cfRule>
  </conditionalFormatting>
  <conditionalFormatting sqref="E201:F201 E203:F208 F202 E200">
    <cfRule type="cellIs" dxfId="5037" priority="73" stopIfTrue="1" operator="equal">
      <formula>"Guadeloupe"</formula>
    </cfRule>
    <cfRule type="cellIs" dxfId="5036" priority="74" stopIfTrue="1" operator="equal">
      <formula>"French Guiana"</formula>
    </cfRule>
    <cfRule type="cellIs" dxfId="5035" priority="75" stopIfTrue="1" operator="equal">
      <formula>"Virgin Islands, British"</formula>
    </cfRule>
    <cfRule type="cellIs" dxfId="5034" priority="76" stopIfTrue="1" operator="equal">
      <formula>"Virgin Islands (U.S.)"</formula>
    </cfRule>
    <cfRule type="cellIs" dxfId="5033" priority="77" stopIfTrue="1" operator="equal">
      <formula>"United States"</formula>
    </cfRule>
    <cfRule type="cellIs" dxfId="5032" priority="78" stopIfTrue="1" operator="equal">
      <formula>"United Kingdom"</formula>
    </cfRule>
    <cfRule type="cellIs" dxfId="5031" priority="79" stopIfTrue="1" operator="equal">
      <formula>"United Arab Emirates"</formula>
    </cfRule>
    <cfRule type="cellIs" dxfId="5030" priority="80" stopIfTrue="1" operator="equal">
      <formula>"Trinidad and Tobago"</formula>
    </cfRule>
    <cfRule type="cellIs" dxfId="5029" priority="81" stopIfTrue="1" operator="equal">
      <formula>"Switzerland"</formula>
    </cfRule>
    <cfRule type="cellIs" dxfId="5028" priority="82" stopIfTrue="1" operator="equal">
      <formula>"Sweden"</formula>
    </cfRule>
    <cfRule type="cellIs" dxfId="5027" priority="83" stopIfTrue="1" operator="equal">
      <formula>"Spain"</formula>
    </cfRule>
    <cfRule type="cellIs" dxfId="5026" priority="84" stopIfTrue="1" operator="equal">
      <formula>"Slovenia"</formula>
    </cfRule>
    <cfRule type="cellIs" dxfId="5025" priority="85" stopIfTrue="1" operator="equal">
      <formula>"Slovak Republic"</formula>
    </cfRule>
    <cfRule type="cellIs" dxfId="5024" priority="86" stopIfTrue="1" operator="equal">
      <formula>"Singapore"</formula>
    </cfRule>
    <cfRule type="cellIs" dxfId="5023" priority="87" stopIfTrue="1" operator="equal">
      <formula>"Saudi Arabia"</formula>
    </cfRule>
    <cfRule type="cellIs" dxfId="5022" priority="88" stopIfTrue="1" operator="equal">
      <formula>"San Marino"</formula>
    </cfRule>
    <cfRule type="cellIs" dxfId="5021" priority="89" stopIfTrue="1" operator="equal">
      <formula>"Qatar"</formula>
    </cfRule>
    <cfRule type="cellIs" dxfId="5020" priority="90" stopIfTrue="1" operator="equal">
      <formula>"Puerto Rico"</formula>
    </cfRule>
    <cfRule type="cellIs" dxfId="5019" priority="91" stopIfTrue="1" operator="equal">
      <formula>"Portugal"</formula>
    </cfRule>
    <cfRule type="cellIs" dxfId="5018" priority="92" stopIfTrue="1" operator="equal">
      <formula>"Oman"</formula>
    </cfRule>
    <cfRule type="cellIs" dxfId="5017" priority="93" stopIfTrue="1" operator="equal">
      <formula>"Norway"</formula>
    </cfRule>
    <cfRule type="cellIs" dxfId="5016" priority="94" stopIfTrue="1" operator="equal">
      <formula>"Northern Mariana Islands"</formula>
    </cfRule>
    <cfRule type="cellIs" dxfId="5015" priority="95" stopIfTrue="1" operator="equal">
      <formula>"New Zealand"</formula>
    </cfRule>
    <cfRule type="cellIs" dxfId="5014" priority="96" stopIfTrue="1" operator="equal">
      <formula>"New CAledonia"</formula>
    </cfRule>
    <cfRule type="cellIs" dxfId="5013" priority="97" stopIfTrue="1" operator="equal">
      <formula>"Netherlands Antilles"</formula>
    </cfRule>
    <cfRule type="cellIs" dxfId="5012" priority="98" stopIfTrue="1" operator="equal">
      <formula>"Netherlands"</formula>
    </cfRule>
    <cfRule type="cellIs" dxfId="5011" priority="99" stopIfTrue="1" operator="equal">
      <formula>"Monaco"</formula>
    </cfRule>
    <cfRule type="cellIs" dxfId="5010" priority="100" stopIfTrue="1" operator="equal">
      <formula>"Malta"</formula>
    </cfRule>
    <cfRule type="cellIs" dxfId="5009" priority="101" stopIfTrue="1" operator="equal">
      <formula>"Macao SAR, China"</formula>
    </cfRule>
    <cfRule type="cellIs" dxfId="5008" priority="102" stopIfTrue="1" operator="equal">
      <formula>"Luxembourg"</formula>
    </cfRule>
    <cfRule type="cellIs" dxfId="5007" priority="103" stopIfTrue="1" operator="equal">
      <formula>"Liechtenstein"</formula>
    </cfRule>
    <cfRule type="cellIs" dxfId="5006" priority="104" stopIfTrue="1" operator="equal">
      <formula>"Kuwait"</formula>
    </cfRule>
    <cfRule type="cellIs" dxfId="5005" priority="105" stopIfTrue="1" operator="equal">
      <formula>"Korea, Republic of"</formula>
    </cfRule>
    <cfRule type="cellIs" dxfId="5004" priority="106" stopIfTrue="1" operator="equal">
      <formula>"Japan"</formula>
    </cfRule>
    <cfRule type="cellIs" dxfId="5003" priority="107" stopIfTrue="1" operator="equal">
      <formula>"Italy"</formula>
    </cfRule>
    <cfRule type="cellIs" dxfId="5002" priority="108" stopIfTrue="1" operator="equal">
      <formula>"Israel"</formula>
    </cfRule>
    <cfRule type="cellIs" dxfId="5001" priority="109" stopIfTrue="1" operator="equal">
      <formula>"Isle of Man"</formula>
    </cfRule>
    <cfRule type="cellIs" dxfId="5000" priority="110" stopIfTrue="1" operator="equal">
      <formula>"Ireland"</formula>
    </cfRule>
    <cfRule type="cellIs" dxfId="4999" priority="111" stopIfTrue="1" operator="equal">
      <formula>"Iceland"</formula>
    </cfRule>
    <cfRule type="cellIs" dxfId="4998" priority="112" stopIfTrue="1" operator="equal">
      <formula>"Hungary"</formula>
    </cfRule>
    <cfRule type="cellIs" dxfId="4997" priority="113" stopIfTrue="1" operator="equal">
      <formula>"Hong Kong"</formula>
    </cfRule>
    <cfRule type="cellIs" dxfId="4996" priority="114" stopIfTrue="1" operator="equal">
      <formula>"China"</formula>
    </cfRule>
    <cfRule type="cellIs" dxfId="4995" priority="115" stopIfTrue="1" operator="equal">
      <formula>"Guam"</formula>
    </cfRule>
    <cfRule type="cellIs" dxfId="4994" priority="116" stopIfTrue="1" operator="equal">
      <formula>"Greenland"</formula>
    </cfRule>
    <cfRule type="cellIs" dxfId="4993" priority="117" stopIfTrue="1" operator="equal">
      <formula>"Greece"</formula>
    </cfRule>
    <cfRule type="cellIs" dxfId="4992" priority="118" stopIfTrue="1" operator="equal">
      <formula>"Germany"</formula>
    </cfRule>
    <cfRule type="cellIs" dxfId="4991" priority="119" stopIfTrue="1" operator="equal">
      <formula>"French Polynesia"</formula>
    </cfRule>
    <cfRule type="cellIs" dxfId="4990" priority="120" stopIfTrue="1" operator="equal">
      <formula>"France"</formula>
    </cfRule>
    <cfRule type="cellIs" dxfId="4989" priority="121" stopIfTrue="1" operator="equal">
      <formula>"Finland"</formula>
    </cfRule>
    <cfRule type="cellIs" dxfId="4988" priority="122" stopIfTrue="1" operator="equal">
      <formula>"Faeroe Islands"</formula>
    </cfRule>
    <cfRule type="cellIs" dxfId="4987" priority="123" stopIfTrue="1" operator="equal">
      <formula>"Estoria"</formula>
    </cfRule>
    <cfRule type="cellIs" dxfId="4986" priority="124" stopIfTrue="1" operator="equal">
      <formula>"Equatorial Guinea"</formula>
    </cfRule>
    <cfRule type="cellIs" dxfId="4985" priority="125" stopIfTrue="1" operator="equal">
      <formula>"Denmark"</formula>
    </cfRule>
    <cfRule type="cellIs" dxfId="4984" priority="126" stopIfTrue="1" operator="equal">
      <formula>"czech republic"</formula>
    </cfRule>
    <cfRule type="cellIs" dxfId="4983" priority="127" stopIfTrue="1" operator="equal">
      <formula>"Cyprus"</formula>
    </cfRule>
    <cfRule type="cellIs" dxfId="4982" priority="128" stopIfTrue="1" operator="equal">
      <formula>"croatia"</formula>
    </cfRule>
    <cfRule type="cellIs" dxfId="4981" priority="129" stopIfTrue="1" operator="equal">
      <formula>"Channel Islands"</formula>
    </cfRule>
    <cfRule type="cellIs" dxfId="4980" priority="130" stopIfTrue="1" operator="equal">
      <formula>"Cayman islands"</formula>
    </cfRule>
    <cfRule type="cellIs" dxfId="4979" priority="131" stopIfTrue="1" operator="equal">
      <formula>"Canada"</formula>
    </cfRule>
    <cfRule type="cellIs" dxfId="4978" priority="132" stopIfTrue="1" operator="equal">
      <formula>"Brunei Darussalam"</formula>
    </cfRule>
    <cfRule type="cellIs" dxfId="4977" priority="133" stopIfTrue="1" operator="equal">
      <formula>"Bermuda"</formula>
    </cfRule>
    <cfRule type="cellIs" dxfId="4976" priority="134" stopIfTrue="1" operator="equal">
      <formula>"Belgium"</formula>
    </cfRule>
    <cfRule type="cellIs" dxfId="4975" priority="135" stopIfTrue="1" operator="equal">
      <formula>"Barbados"</formula>
    </cfRule>
    <cfRule type="cellIs" dxfId="4974" priority="136" stopIfTrue="1" operator="equal">
      <formula>"Austria"</formula>
    </cfRule>
    <cfRule type="cellIs" dxfId="4973" priority="137" stopIfTrue="1" operator="equal">
      <formula>"Andorra"</formula>
    </cfRule>
    <cfRule type="cellIs" dxfId="4972" priority="138" stopIfTrue="1" operator="equal">
      <formula>"Antigua and Barbuda"</formula>
    </cfRule>
    <cfRule type="cellIs" dxfId="4971" priority="139" stopIfTrue="1" operator="equal">
      <formula>"Aruba"</formula>
    </cfRule>
    <cfRule type="cellIs" dxfId="4970" priority="140" stopIfTrue="1" operator="equal">
      <formula>"Australia"</formula>
    </cfRule>
    <cfRule type="cellIs" dxfId="4969" priority="141" stopIfTrue="1" operator="equal">
      <formula>"Bahamas"</formula>
    </cfRule>
    <cfRule type="cellIs" dxfId="4968" priority="142" stopIfTrue="1" operator="equal">
      <formula>"Bahrain"</formula>
    </cfRule>
  </conditionalFormatting>
  <conditionalFormatting sqref="E202">
    <cfRule type="cellIs" dxfId="4967" priority="1" stopIfTrue="1" operator="equal">
      <formula>"Guadeloupe"</formula>
    </cfRule>
    <cfRule type="cellIs" dxfId="4966" priority="2" stopIfTrue="1" operator="equal">
      <formula>"French Guiana"</formula>
    </cfRule>
    <cfRule type="cellIs" dxfId="4965" priority="3" stopIfTrue="1" operator="equal">
      <formula>"Virgin Islands, British"</formula>
    </cfRule>
    <cfRule type="cellIs" dxfId="4964" priority="4" stopIfTrue="1" operator="equal">
      <formula>"Virgin Islands (U.S.)"</formula>
    </cfRule>
    <cfRule type="cellIs" dxfId="4963" priority="5" stopIfTrue="1" operator="equal">
      <formula>"United States"</formula>
    </cfRule>
    <cfRule type="cellIs" dxfId="4962" priority="6" stopIfTrue="1" operator="equal">
      <formula>"United Kingdom"</formula>
    </cfRule>
    <cfRule type="cellIs" dxfId="4961" priority="7" stopIfTrue="1" operator="equal">
      <formula>"United Arab Emirates"</formula>
    </cfRule>
    <cfRule type="cellIs" dxfId="4960" priority="8" stopIfTrue="1" operator="equal">
      <formula>"Trinidad and Tobago"</formula>
    </cfRule>
    <cfRule type="cellIs" dxfId="4959" priority="9" stopIfTrue="1" operator="equal">
      <formula>"Switzerland"</formula>
    </cfRule>
    <cfRule type="cellIs" dxfId="4958" priority="10" stopIfTrue="1" operator="equal">
      <formula>"Sweden"</formula>
    </cfRule>
    <cfRule type="cellIs" dxfId="4957" priority="11" stopIfTrue="1" operator="equal">
      <formula>"Spain"</formula>
    </cfRule>
    <cfRule type="cellIs" dxfId="4956" priority="12" stopIfTrue="1" operator="equal">
      <formula>"Slovenia"</formula>
    </cfRule>
    <cfRule type="cellIs" dxfId="4955" priority="13" stopIfTrue="1" operator="equal">
      <formula>"Slovak Republic"</formula>
    </cfRule>
    <cfRule type="cellIs" dxfId="4954" priority="14" stopIfTrue="1" operator="equal">
      <formula>"Singapore"</formula>
    </cfRule>
    <cfRule type="cellIs" dxfId="4953" priority="15" stopIfTrue="1" operator="equal">
      <formula>"Saudi Arabia"</formula>
    </cfRule>
    <cfRule type="cellIs" dxfId="4952" priority="16" stopIfTrue="1" operator="equal">
      <formula>"San Marino"</formula>
    </cfRule>
    <cfRule type="cellIs" dxfId="4951" priority="17" stopIfTrue="1" operator="equal">
      <formula>"Qatar"</formula>
    </cfRule>
    <cfRule type="cellIs" dxfId="4950" priority="18" stopIfTrue="1" operator="equal">
      <formula>"Puerto Rico"</formula>
    </cfRule>
    <cfRule type="cellIs" dxfId="4949" priority="19" stopIfTrue="1" operator="equal">
      <formula>"Portugal"</formula>
    </cfRule>
    <cfRule type="cellIs" dxfId="4948" priority="20" stopIfTrue="1" operator="equal">
      <formula>"Oman"</formula>
    </cfRule>
    <cfRule type="cellIs" dxfId="4947" priority="21" stopIfTrue="1" operator="equal">
      <formula>"Norway"</formula>
    </cfRule>
    <cfRule type="cellIs" dxfId="4946" priority="22" stopIfTrue="1" operator="equal">
      <formula>"Northern Mariana Islands"</formula>
    </cfRule>
    <cfRule type="cellIs" dxfId="4945" priority="23" stopIfTrue="1" operator="equal">
      <formula>"New Zealand"</formula>
    </cfRule>
    <cfRule type="cellIs" dxfId="4944" priority="24" stopIfTrue="1" operator="equal">
      <formula>"New CAledonia"</formula>
    </cfRule>
    <cfRule type="cellIs" dxfId="4943" priority="25" stopIfTrue="1" operator="equal">
      <formula>"Netherlands Antilles"</formula>
    </cfRule>
    <cfRule type="cellIs" dxfId="4942" priority="26" stopIfTrue="1" operator="equal">
      <formula>"Netherlands"</formula>
    </cfRule>
    <cfRule type="cellIs" dxfId="4941" priority="27" stopIfTrue="1" operator="equal">
      <formula>"Monaco"</formula>
    </cfRule>
    <cfRule type="cellIs" dxfId="4940" priority="28" stopIfTrue="1" operator="equal">
      <formula>"Malta"</formula>
    </cfRule>
    <cfRule type="cellIs" dxfId="4939" priority="29" stopIfTrue="1" operator="equal">
      <formula>"Macao SAR, China"</formula>
    </cfRule>
    <cfRule type="cellIs" dxfId="4938" priority="30" stopIfTrue="1" operator="equal">
      <formula>"Luxembourg"</formula>
    </cfRule>
    <cfRule type="cellIs" dxfId="4937" priority="31" stopIfTrue="1" operator="equal">
      <formula>"Liechtenstein"</formula>
    </cfRule>
    <cfRule type="cellIs" dxfId="4936" priority="32" stopIfTrue="1" operator="equal">
      <formula>"Kuwait"</formula>
    </cfRule>
    <cfRule type="cellIs" dxfId="4935" priority="33" stopIfTrue="1" operator="equal">
      <formula>"Korea, Republic of"</formula>
    </cfRule>
    <cfRule type="cellIs" dxfId="4934" priority="34" stopIfTrue="1" operator="equal">
      <formula>"Japan"</formula>
    </cfRule>
    <cfRule type="cellIs" dxfId="4933" priority="35" stopIfTrue="1" operator="equal">
      <formula>"Italy"</formula>
    </cfRule>
    <cfRule type="cellIs" dxfId="4932" priority="36" stopIfTrue="1" operator="equal">
      <formula>"Israel"</formula>
    </cfRule>
    <cfRule type="cellIs" dxfId="4931" priority="37" stopIfTrue="1" operator="equal">
      <formula>"Isle of Man"</formula>
    </cfRule>
    <cfRule type="cellIs" dxfId="4930" priority="38" stopIfTrue="1" operator="equal">
      <formula>"Ireland"</formula>
    </cfRule>
    <cfRule type="cellIs" dxfId="4929" priority="39" stopIfTrue="1" operator="equal">
      <formula>"Iceland"</formula>
    </cfRule>
    <cfRule type="cellIs" dxfId="4928" priority="40" stopIfTrue="1" operator="equal">
      <formula>"Hungary"</formula>
    </cfRule>
    <cfRule type="cellIs" dxfId="4927" priority="41" stopIfTrue="1" operator="equal">
      <formula>"Hong Kong"</formula>
    </cfRule>
    <cfRule type="cellIs" dxfId="4926" priority="42" stopIfTrue="1" operator="equal">
      <formula>"China"</formula>
    </cfRule>
    <cfRule type="cellIs" dxfId="4925" priority="43" stopIfTrue="1" operator="equal">
      <formula>"Guam"</formula>
    </cfRule>
    <cfRule type="cellIs" dxfId="4924" priority="44" stopIfTrue="1" operator="equal">
      <formula>"Greenland"</formula>
    </cfRule>
    <cfRule type="cellIs" dxfId="4923" priority="45" stopIfTrue="1" operator="equal">
      <formula>"Greece"</formula>
    </cfRule>
    <cfRule type="cellIs" dxfId="4922" priority="46" stopIfTrue="1" operator="equal">
      <formula>"Germany"</formula>
    </cfRule>
    <cfRule type="cellIs" dxfId="4921" priority="47" stopIfTrue="1" operator="equal">
      <formula>"French Polynesia"</formula>
    </cfRule>
    <cfRule type="cellIs" dxfId="4920" priority="48" stopIfTrue="1" operator="equal">
      <formula>"France"</formula>
    </cfRule>
    <cfRule type="cellIs" dxfId="4919" priority="49" stopIfTrue="1" operator="equal">
      <formula>"Finland"</formula>
    </cfRule>
    <cfRule type="cellIs" dxfId="4918" priority="50" stopIfTrue="1" operator="equal">
      <formula>"Faeroe Islands"</formula>
    </cfRule>
    <cfRule type="cellIs" dxfId="4917" priority="51" stopIfTrue="1" operator="equal">
      <formula>"Estoria"</formula>
    </cfRule>
    <cfRule type="cellIs" dxfId="4916" priority="52" stopIfTrue="1" operator="equal">
      <formula>"Equatorial Guinea"</formula>
    </cfRule>
    <cfRule type="cellIs" dxfId="4915" priority="53" stopIfTrue="1" operator="equal">
      <formula>"Denmark"</formula>
    </cfRule>
    <cfRule type="cellIs" dxfId="4914" priority="54" stopIfTrue="1" operator="equal">
      <formula>"czech republic"</formula>
    </cfRule>
    <cfRule type="cellIs" dxfId="4913" priority="55" stopIfTrue="1" operator="equal">
      <formula>"Cyprus"</formula>
    </cfRule>
    <cfRule type="cellIs" dxfId="4912" priority="56" stopIfTrue="1" operator="equal">
      <formula>"croatia"</formula>
    </cfRule>
    <cfRule type="cellIs" dxfId="4911" priority="57" stopIfTrue="1" operator="equal">
      <formula>"Channel Islands"</formula>
    </cfRule>
    <cfRule type="cellIs" dxfId="4910" priority="58" stopIfTrue="1" operator="equal">
      <formula>"Cayman islands"</formula>
    </cfRule>
    <cfRule type="cellIs" dxfId="4909" priority="59" stopIfTrue="1" operator="equal">
      <formula>"Canada"</formula>
    </cfRule>
    <cfRule type="cellIs" dxfId="4908" priority="60" stopIfTrue="1" operator="equal">
      <formula>"Brunei Darussalam"</formula>
    </cfRule>
    <cfRule type="cellIs" dxfId="4907" priority="61" stopIfTrue="1" operator="equal">
      <formula>"Bermuda"</formula>
    </cfRule>
    <cfRule type="cellIs" dxfId="4906" priority="62" stopIfTrue="1" operator="equal">
      <formula>"Belgium"</formula>
    </cfRule>
    <cfRule type="cellIs" dxfId="4905" priority="63" stopIfTrue="1" operator="equal">
      <formula>"Barbados"</formula>
    </cfRule>
    <cfRule type="cellIs" dxfId="4904" priority="64" stopIfTrue="1" operator="equal">
      <formula>"Austria"</formula>
    </cfRule>
    <cfRule type="cellIs" dxfId="4903" priority="65" stopIfTrue="1" operator="equal">
      <formula>"Andorra"</formula>
    </cfRule>
    <cfRule type="cellIs" dxfId="4902" priority="66" stopIfTrue="1" operator="equal">
      <formula>"Antigua and Barbuda"</formula>
    </cfRule>
    <cfRule type="cellIs" dxfId="4901" priority="67" stopIfTrue="1" operator="equal">
      <formula>"Aruba"</formula>
    </cfRule>
    <cfRule type="cellIs" dxfId="4900" priority="68" stopIfTrue="1" operator="equal">
      <formula>"Australia"</formula>
    </cfRule>
    <cfRule type="cellIs" dxfId="4899" priority="69" stopIfTrue="1" operator="equal">
      <formula>"Bahamas"</formula>
    </cfRule>
    <cfRule type="cellIs" dxfId="4898" priority="70" stopIfTrue="1" operator="equal">
      <formula>"Bahrain"</formula>
    </cfRule>
  </conditionalFormatting>
  <conditionalFormatting sqref="E202">
    <cfRule type="cellIs" dxfId="4897" priority="71" stopIfTrue="1" operator="equal">
      <formula>"Australia"</formula>
    </cfRule>
    <cfRule type="cellIs" dxfId="4896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255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2.2999999999999998</v>
      </c>
      <c r="C5" s="42">
        <v>7.0000000000000001E-3</v>
      </c>
      <c r="D5" s="42">
        <v>1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105.82899999999999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0</v>
      </c>
      <c r="C10" s="42">
        <v>9.0999999999999998E-2</v>
      </c>
      <c r="D10" s="42">
        <v>23</v>
      </c>
      <c r="E10" s="41" t="s">
        <v>30</v>
      </c>
      <c r="F10" s="40" t="s">
        <v>36</v>
      </c>
    </row>
    <row r="11" spans="1:12" x14ac:dyDescent="0.2">
      <c r="A11" s="43" t="s">
        <v>225</v>
      </c>
      <c r="B11" s="42">
        <v>10.077999999999999</v>
      </c>
      <c r="C11" s="42">
        <v>0</v>
      </c>
      <c r="D11" s="42">
        <v>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66.932000000000002</v>
      </c>
      <c r="C13" s="42">
        <v>2.4159999999999999</v>
      </c>
      <c r="D13" s="42">
        <v>5798</v>
      </c>
      <c r="E13" s="41" t="s">
        <v>149</v>
      </c>
      <c r="F13" s="40" t="s">
        <v>42</v>
      </c>
    </row>
    <row r="14" spans="1:12" x14ac:dyDescent="0.2">
      <c r="A14" s="43" t="s">
        <v>222</v>
      </c>
      <c r="B14" s="42">
        <v>7.0220000000000002</v>
      </c>
      <c r="C14" s="42">
        <v>0.81299999999999994</v>
      </c>
      <c r="D14" s="42">
        <v>918</v>
      </c>
      <c r="E14" s="41" t="s">
        <v>30</v>
      </c>
      <c r="F14" s="40" t="s">
        <v>42</v>
      </c>
    </row>
    <row r="15" spans="1:12" x14ac:dyDescent="0.2">
      <c r="A15" s="43" t="s">
        <v>221</v>
      </c>
      <c r="B15" s="42">
        <v>0</v>
      </c>
      <c r="C15" s="42">
        <v>2.4E-2</v>
      </c>
      <c r="D15" s="42">
        <v>27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1.2</v>
      </c>
      <c r="C17" s="42">
        <v>0.14000000000000001</v>
      </c>
      <c r="D17" s="42">
        <v>68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168.238</v>
      </c>
      <c r="C18" s="42">
        <v>6.0000000000000001E-3</v>
      </c>
      <c r="D18" s="42">
        <v>4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</v>
      </c>
      <c r="C19" s="42">
        <v>0</v>
      </c>
      <c r="D19" s="42">
        <v>0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0</v>
      </c>
      <c r="C20" s="42">
        <v>1.2E-2</v>
      </c>
      <c r="D20" s="42">
        <v>15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99.66</v>
      </c>
      <c r="C21" s="42">
        <v>6.89</v>
      </c>
      <c r="D21" s="42">
        <v>6876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0.33800000000000002</v>
      </c>
      <c r="C25" s="42">
        <v>1E-3</v>
      </c>
      <c r="D25" s="42">
        <v>0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1.02</v>
      </c>
      <c r="C26" s="42">
        <v>0</v>
      </c>
      <c r="D26" s="42">
        <v>0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0</v>
      </c>
      <c r="C27" s="42">
        <v>6.4000000000000001E-2</v>
      </c>
      <c r="D27" s="42">
        <v>61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0.01</v>
      </c>
      <c r="D28" s="42">
        <v>29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0</v>
      </c>
      <c r="D29" s="42">
        <v>0</v>
      </c>
      <c r="E29" s="41" t="s">
        <v>30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2.4649999999999999</v>
      </c>
      <c r="C31" s="42">
        <v>0.16200000000000001</v>
      </c>
      <c r="D31" s="42">
        <v>225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0.03</v>
      </c>
      <c r="D32" s="42">
        <v>9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0</v>
      </c>
      <c r="C35" s="42">
        <v>0</v>
      </c>
      <c r="D35" s="42">
        <v>0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29.009</v>
      </c>
      <c r="C36" s="42">
        <v>10.355</v>
      </c>
      <c r="D36" s="42">
        <v>8060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30.478999999999999</v>
      </c>
      <c r="C40" s="42">
        <v>1.7999999999999999E-2</v>
      </c>
      <c r="D40" s="42">
        <v>24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17960.277999999998</v>
      </c>
      <c r="C41" s="42">
        <v>263.73599999999999</v>
      </c>
      <c r="D41" s="42">
        <v>273948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10.547000000000001</v>
      </c>
      <c r="C42" s="42">
        <v>0.14799999999999999</v>
      </c>
      <c r="D42" s="42">
        <v>94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0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0.3</v>
      </c>
      <c r="C45" s="42">
        <v>0.24399999999999999</v>
      </c>
      <c r="D45" s="42">
        <v>158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2.76</v>
      </c>
      <c r="C46" s="42">
        <v>0.157</v>
      </c>
      <c r="D46" s="42">
        <v>136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0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1.5129999999999999</v>
      </c>
      <c r="C48" s="42">
        <v>0</v>
      </c>
      <c r="D48" s="42">
        <v>0</v>
      </c>
      <c r="E48" s="41" t="s">
        <v>30</v>
      </c>
      <c r="F48" s="40" t="s">
        <v>40</v>
      </c>
    </row>
    <row r="49" spans="1:6" x14ac:dyDescent="0.2">
      <c r="A49" s="43" t="s">
        <v>187</v>
      </c>
      <c r="B49" s="42">
        <v>5.2519999999999998</v>
      </c>
      <c r="C49" s="42">
        <v>4.4829999999999997</v>
      </c>
      <c r="D49" s="42">
        <v>4490</v>
      </c>
      <c r="E49" s="41" t="s">
        <v>149</v>
      </c>
      <c r="F49" s="40" t="s">
        <v>42</v>
      </c>
    </row>
    <row r="50" spans="1:6" x14ac:dyDescent="0.2">
      <c r="A50" s="43" t="s">
        <v>186</v>
      </c>
      <c r="B50" s="42">
        <v>0</v>
      </c>
      <c r="C50" s="42">
        <v>2E-3</v>
      </c>
      <c r="D50" s="42">
        <v>2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0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5.84</v>
      </c>
      <c r="C52" s="42">
        <v>0.60199999999999998</v>
      </c>
      <c r="D52" s="42">
        <v>999</v>
      </c>
      <c r="E52" s="41" t="s">
        <v>30</v>
      </c>
      <c r="F52" s="40" t="s">
        <v>42</v>
      </c>
    </row>
    <row r="53" spans="1:6" x14ac:dyDescent="0.2">
      <c r="A53" s="43" t="s">
        <v>183</v>
      </c>
      <c r="B53" s="42">
        <v>0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0</v>
      </c>
      <c r="C54" s="42">
        <v>0</v>
      </c>
      <c r="D54" s="42">
        <v>0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0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65</v>
      </c>
      <c r="C56" s="42">
        <v>23.27</v>
      </c>
      <c r="D56" s="42">
        <v>28261</v>
      </c>
      <c r="E56" s="41" t="s">
        <v>30</v>
      </c>
      <c r="F56" s="40" t="s">
        <v>36</v>
      </c>
    </row>
    <row r="57" spans="1:6" x14ac:dyDescent="0.2">
      <c r="A57" s="43" t="s">
        <v>179</v>
      </c>
      <c r="B57" s="42">
        <v>201.20099999999999</v>
      </c>
      <c r="C57" s="42">
        <v>2.456</v>
      </c>
      <c r="D57" s="42">
        <v>1828</v>
      </c>
      <c r="E57" s="41" t="s">
        <v>30</v>
      </c>
      <c r="F57" s="40" t="s">
        <v>32</v>
      </c>
    </row>
    <row r="58" spans="1:6" x14ac:dyDescent="0.2">
      <c r="A58" s="43" t="s">
        <v>178</v>
      </c>
      <c r="B58" s="42">
        <v>0</v>
      </c>
      <c r="C58" s="42">
        <v>0</v>
      </c>
      <c r="D58" s="42">
        <v>0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0.33900000000000002</v>
      </c>
      <c r="C60" s="42">
        <v>5.0000000000000001E-3</v>
      </c>
      <c r="D60" s="42">
        <v>4</v>
      </c>
      <c r="E60" s="41" t="s">
        <v>149</v>
      </c>
      <c r="F60" s="40" t="s">
        <v>42</v>
      </c>
    </row>
    <row r="61" spans="1:6" x14ac:dyDescent="0.2">
      <c r="A61" s="43" t="s">
        <v>175</v>
      </c>
      <c r="B61" s="42">
        <v>0</v>
      </c>
      <c r="C61" s="42">
        <v>1.4999999999999999E-2</v>
      </c>
      <c r="D61" s="42">
        <v>6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0</v>
      </c>
      <c r="C62" s="42">
        <v>0</v>
      </c>
      <c r="D62" s="42">
        <v>0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2.9470000000000001</v>
      </c>
      <c r="C63" s="42">
        <v>8.0000000000000002E-3</v>
      </c>
      <c r="D63" s="42">
        <v>6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364.55799999999999</v>
      </c>
      <c r="C64" s="42">
        <v>179.44</v>
      </c>
      <c r="D64" s="42">
        <v>143426</v>
      </c>
      <c r="E64" s="41" t="s">
        <v>30</v>
      </c>
      <c r="F64" s="40" t="s">
        <v>42</v>
      </c>
    </row>
    <row r="65" spans="1:6" x14ac:dyDescent="0.2">
      <c r="A65" s="43" t="s">
        <v>171</v>
      </c>
      <c r="B65" s="42">
        <v>0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0</v>
      </c>
      <c r="C66" s="42">
        <v>0</v>
      </c>
      <c r="D66" s="42">
        <v>0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0</v>
      </c>
      <c r="C68" s="42">
        <v>0</v>
      </c>
      <c r="D68" s="42">
        <v>0</v>
      </c>
      <c r="E68" s="41" t="s">
        <v>149</v>
      </c>
      <c r="F68" s="40" t="s">
        <v>32</v>
      </c>
    </row>
    <row r="69" spans="1:6" x14ac:dyDescent="0.2">
      <c r="A69" s="43" t="s">
        <v>167</v>
      </c>
      <c r="B69" s="42">
        <v>144.136</v>
      </c>
      <c r="C69" s="42">
        <v>20.550999999999998</v>
      </c>
      <c r="D69" s="42">
        <v>21085</v>
      </c>
      <c r="E69" s="41" t="s">
        <v>30</v>
      </c>
      <c r="F69" s="40" t="s">
        <v>42</v>
      </c>
    </row>
    <row r="70" spans="1:6" x14ac:dyDescent="0.2">
      <c r="A70" s="43" t="s">
        <v>166</v>
      </c>
      <c r="B70" s="42">
        <v>0</v>
      </c>
      <c r="C70" s="42">
        <v>0</v>
      </c>
      <c r="D70" s="42">
        <v>0</v>
      </c>
      <c r="E70" s="41" t="s">
        <v>149</v>
      </c>
      <c r="F70" s="40" t="s">
        <v>32</v>
      </c>
    </row>
    <row r="71" spans="1:6" x14ac:dyDescent="0.2">
      <c r="A71" s="43" t="s">
        <v>165</v>
      </c>
      <c r="B71" s="42">
        <v>85.8</v>
      </c>
      <c r="C71" s="42">
        <v>0.435</v>
      </c>
      <c r="D71" s="42">
        <v>388</v>
      </c>
      <c r="E71" s="41" t="s">
        <v>30</v>
      </c>
      <c r="F71" s="40" t="s">
        <v>42</v>
      </c>
    </row>
    <row r="72" spans="1:6" x14ac:dyDescent="0.2">
      <c r="A72" s="43" t="s">
        <v>164</v>
      </c>
      <c r="B72" s="42">
        <v>1.4999999999999999E-2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0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57.603000000000002</v>
      </c>
      <c r="C74" s="42">
        <v>37.78</v>
      </c>
      <c r="D74" s="42">
        <v>35531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0</v>
      </c>
      <c r="C77" s="42">
        <v>2E-3</v>
      </c>
      <c r="D77" s="42">
        <v>1</v>
      </c>
      <c r="E77" s="41" t="s">
        <v>149</v>
      </c>
      <c r="F77" s="40" t="s">
        <v>32</v>
      </c>
    </row>
    <row r="78" spans="1:6" x14ac:dyDescent="0.2">
      <c r="A78" s="43" t="s">
        <v>158</v>
      </c>
      <c r="B78" s="42">
        <v>0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0.81</v>
      </c>
      <c r="C79" s="42">
        <v>1.0999999999999999E-2</v>
      </c>
      <c r="D79" s="42">
        <v>8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0</v>
      </c>
      <c r="C80" s="42">
        <v>1.4E-2</v>
      </c>
      <c r="D80" s="42">
        <v>21</v>
      </c>
      <c r="E80" s="41" t="s">
        <v>30</v>
      </c>
      <c r="F80" s="40" t="s">
        <v>40</v>
      </c>
    </row>
    <row r="81" spans="1:6" x14ac:dyDescent="0.2">
      <c r="A81" s="43" t="s">
        <v>155</v>
      </c>
      <c r="B81" s="42">
        <v>13.858000000000001</v>
      </c>
      <c r="C81" s="42">
        <v>0.79800000000000004</v>
      </c>
      <c r="D81" s="42">
        <v>980</v>
      </c>
      <c r="E81" s="41" t="s">
        <v>149</v>
      </c>
      <c r="F81" s="40" t="s">
        <v>36</v>
      </c>
    </row>
    <row r="82" spans="1:6" x14ac:dyDescent="0.2">
      <c r="A82" s="43" t="s">
        <v>154</v>
      </c>
      <c r="B82" s="42">
        <v>0.105</v>
      </c>
      <c r="C82" s="42">
        <v>0</v>
      </c>
      <c r="D82" s="42">
        <v>1</v>
      </c>
      <c r="E82" s="41" t="s">
        <v>149</v>
      </c>
      <c r="F82" s="40" t="s">
        <v>42</v>
      </c>
    </row>
    <row r="83" spans="1:6" x14ac:dyDescent="0.2">
      <c r="A83" s="43" t="s">
        <v>153</v>
      </c>
      <c r="B83" s="42">
        <v>6745</v>
      </c>
      <c r="C83" s="42">
        <v>0.83599999999999997</v>
      </c>
      <c r="D83" s="42">
        <v>164</v>
      </c>
      <c r="E83" s="41" t="s">
        <v>149</v>
      </c>
      <c r="F83" s="40" t="s">
        <v>32</v>
      </c>
    </row>
    <row r="84" spans="1:6" x14ac:dyDescent="0.2">
      <c r="A84" s="43" t="s">
        <v>152</v>
      </c>
      <c r="B84" s="42">
        <v>113.491</v>
      </c>
      <c r="C84" s="42">
        <v>0.109</v>
      </c>
      <c r="D84" s="42">
        <v>28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55.981999999999999</v>
      </c>
      <c r="C85" s="42">
        <v>16.088999999999999</v>
      </c>
      <c r="D85" s="42">
        <v>12477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24.768999999999998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6.36</v>
      </c>
      <c r="C87" s="42">
        <v>0.13500000000000001</v>
      </c>
      <c r="D87" s="42">
        <v>290</v>
      </c>
      <c r="E87" s="41" t="s">
        <v>149</v>
      </c>
      <c r="F87" s="40" t="s">
        <v>42</v>
      </c>
    </row>
    <row r="88" spans="1:6" x14ac:dyDescent="0.2">
      <c r="A88" s="43" t="s">
        <v>147</v>
      </c>
      <c r="B88" s="42">
        <v>24.992000000000001</v>
      </c>
      <c r="C88" s="42">
        <v>0</v>
      </c>
      <c r="D88" s="42">
        <v>0</v>
      </c>
      <c r="E88" s="41" t="s">
        <v>30</v>
      </c>
      <c r="F88" s="40" t="s">
        <v>42</v>
      </c>
    </row>
    <row r="89" spans="1:6" x14ac:dyDescent="0.2">
      <c r="A89" s="43" t="s">
        <v>146</v>
      </c>
      <c r="B89" s="42">
        <v>420.98899999999998</v>
      </c>
      <c r="C89" s="42">
        <v>74.748999999999995</v>
      </c>
      <c r="D89" s="42">
        <v>83140</v>
      </c>
      <c r="E89" s="41" t="s">
        <v>30</v>
      </c>
      <c r="F89" s="40" t="s">
        <v>42</v>
      </c>
    </row>
    <row r="90" spans="1:6" x14ac:dyDescent="0.2">
      <c r="A90" s="43" t="s">
        <v>145</v>
      </c>
      <c r="B90" s="42">
        <v>1.3009999999999999</v>
      </c>
      <c r="C90" s="42">
        <v>0</v>
      </c>
      <c r="D90" s="42">
        <v>0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152.4</v>
      </c>
      <c r="C91" s="42">
        <v>0</v>
      </c>
      <c r="D91" s="42">
        <v>0</v>
      </c>
      <c r="E91" s="41" t="s">
        <v>30</v>
      </c>
      <c r="F91" s="40" t="s">
        <v>42</v>
      </c>
    </row>
    <row r="92" spans="1:6" x14ac:dyDescent="0.2">
      <c r="A92" s="43" t="s">
        <v>143</v>
      </c>
      <c r="B92" s="42">
        <v>62.53</v>
      </c>
      <c r="C92" s="42">
        <v>25.431999999999999</v>
      </c>
      <c r="D92" s="42">
        <v>16904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0.7</v>
      </c>
      <c r="C93" s="42">
        <v>0</v>
      </c>
      <c r="D93" s="42">
        <v>0</v>
      </c>
      <c r="E93" s="41" t="s">
        <v>149</v>
      </c>
      <c r="F93" s="40" t="s">
        <v>36</v>
      </c>
    </row>
    <row r="94" spans="1:6" x14ac:dyDescent="0.2">
      <c r="A94" s="43" t="s">
        <v>141</v>
      </c>
      <c r="B94" s="42">
        <v>1.171</v>
      </c>
      <c r="C94" s="42">
        <v>0.35799999999999998</v>
      </c>
      <c r="D94" s="42">
        <v>1434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22.138000000000002</v>
      </c>
      <c r="C96" s="42">
        <v>0</v>
      </c>
      <c r="D96" s="42">
        <v>0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1</v>
      </c>
      <c r="C97" s="42">
        <v>0.11</v>
      </c>
      <c r="D97" s="42">
        <v>16</v>
      </c>
      <c r="E97" s="41" t="s">
        <v>149</v>
      </c>
      <c r="F97" s="40" t="s">
        <v>29</v>
      </c>
    </row>
    <row r="98" spans="1:6" x14ac:dyDescent="0.2">
      <c r="A98" s="43" t="s">
        <v>137</v>
      </c>
      <c r="B98" s="42">
        <v>0</v>
      </c>
      <c r="C98" s="42">
        <v>0</v>
      </c>
      <c r="D98" s="42">
        <v>0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1.0649999999999999</v>
      </c>
      <c r="C99" s="42">
        <v>0.378</v>
      </c>
      <c r="D99" s="42">
        <v>378</v>
      </c>
      <c r="E99" s="41" t="s">
        <v>149</v>
      </c>
      <c r="F99" s="40" t="s">
        <v>40</v>
      </c>
    </row>
    <row r="100" spans="1:6" x14ac:dyDescent="0.2">
      <c r="A100" s="43" t="s">
        <v>135</v>
      </c>
      <c r="B100" s="42">
        <v>20</v>
      </c>
      <c r="C100" s="42">
        <v>0.46200000000000002</v>
      </c>
      <c r="D100" s="42">
        <v>388</v>
      </c>
      <c r="E100" s="41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6.6020000000000003</v>
      </c>
      <c r="C103" s="42">
        <v>0</v>
      </c>
      <c r="D103" s="42">
        <v>0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2.2000000000000002</v>
      </c>
      <c r="C105" s="42">
        <v>12.090999999999999</v>
      </c>
      <c r="D105" s="42">
        <v>11751</v>
      </c>
      <c r="E105" s="41" t="s">
        <v>149</v>
      </c>
      <c r="F105" s="40" t="s">
        <v>40</v>
      </c>
    </row>
    <row r="106" spans="1:6" x14ac:dyDescent="0.2">
      <c r="A106" s="43" t="s">
        <v>129</v>
      </c>
      <c r="B106" s="42">
        <v>3.7999999999999999E-2</v>
      </c>
      <c r="C106" s="42">
        <v>0.08</v>
      </c>
      <c r="D106" s="42">
        <v>144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0.48</v>
      </c>
      <c r="C108" s="42">
        <v>0.13400000000000001</v>
      </c>
      <c r="D108" s="42">
        <v>48</v>
      </c>
      <c r="E108" s="41" t="s">
        <v>149</v>
      </c>
      <c r="F108" s="40" t="s">
        <v>36</v>
      </c>
    </row>
    <row r="109" spans="1:6" x14ac:dyDescent="0.2">
      <c r="A109" s="43" t="s">
        <v>126</v>
      </c>
      <c r="B109" s="42">
        <v>0.32500000000000001</v>
      </c>
      <c r="C109" s="42">
        <v>0</v>
      </c>
      <c r="D109" s="42">
        <v>0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0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0</v>
      </c>
      <c r="C111" s="42">
        <v>0.61399999999999999</v>
      </c>
      <c r="D111" s="42">
        <v>978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0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6.18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0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0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1.6479999999999999</v>
      </c>
      <c r="C117" s="42">
        <v>0</v>
      </c>
      <c r="D117" s="42">
        <v>1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427.88400000000001</v>
      </c>
      <c r="C118" s="42">
        <v>147.72</v>
      </c>
      <c r="D118" s="42">
        <v>131435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2.1</v>
      </c>
      <c r="C120" s="42">
        <v>0</v>
      </c>
      <c r="D120" s="42">
        <v>0</v>
      </c>
      <c r="E120" s="41" t="s">
        <v>149</v>
      </c>
      <c r="F120" s="40" t="s">
        <v>32</v>
      </c>
    </row>
    <row r="121" spans="1:6" x14ac:dyDescent="0.2">
      <c r="A121" s="43" t="s">
        <v>114</v>
      </c>
      <c r="B121" s="42">
        <v>0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36</v>
      </c>
    </row>
    <row r="123" spans="1:6" x14ac:dyDescent="0.2">
      <c r="A123" s="43" t="s">
        <v>112</v>
      </c>
      <c r="B123" s="42">
        <v>0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104.569</v>
      </c>
      <c r="C124" s="42">
        <v>0.106</v>
      </c>
      <c r="D124" s="42">
        <v>86</v>
      </c>
      <c r="E124" s="41" t="s">
        <v>149</v>
      </c>
      <c r="F124" s="40" t="s">
        <v>32</v>
      </c>
    </row>
    <row r="125" spans="1:6" x14ac:dyDescent="0.2">
      <c r="A125" s="43" t="s">
        <v>110</v>
      </c>
      <c r="B125" s="42">
        <v>0</v>
      </c>
      <c r="C125" s="42">
        <v>0</v>
      </c>
      <c r="D125" s="42">
        <v>0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0</v>
      </c>
      <c r="C127" s="42">
        <v>0.26700000000000002</v>
      </c>
      <c r="D127" s="42">
        <v>328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0</v>
      </c>
      <c r="C128" s="42">
        <v>1.4999999999999999E-2</v>
      </c>
      <c r="D128" s="42">
        <v>3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30</v>
      </c>
      <c r="F129" s="40" t="s">
        <v>42</v>
      </c>
    </row>
    <row r="130" spans="1:6" x14ac:dyDescent="0.2">
      <c r="A130" s="43" t="s">
        <v>105</v>
      </c>
      <c r="B130" s="42">
        <v>0</v>
      </c>
      <c r="C130" s="42">
        <v>0</v>
      </c>
      <c r="D130" s="42">
        <v>0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36.945</v>
      </c>
      <c r="C131" s="42">
        <v>0.13900000000000001</v>
      </c>
      <c r="D131" s="42">
        <v>440</v>
      </c>
      <c r="E131" s="41" t="s">
        <v>149</v>
      </c>
      <c r="F131" s="40" t="s">
        <v>42</v>
      </c>
    </row>
    <row r="132" spans="1:6" x14ac:dyDescent="0.2">
      <c r="A132" s="43" t="s">
        <v>103</v>
      </c>
      <c r="B132" s="42">
        <v>0</v>
      </c>
      <c r="C132" s="42">
        <v>0</v>
      </c>
      <c r="D132" s="42">
        <v>2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0</v>
      </c>
      <c r="C133" s="42">
        <v>0</v>
      </c>
      <c r="D133" s="42">
        <v>0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0</v>
      </c>
      <c r="C134" s="42">
        <v>0</v>
      </c>
      <c r="D134" s="42">
        <v>0</v>
      </c>
      <c r="E134" s="41" t="s">
        <v>30</v>
      </c>
      <c r="F134" s="40" t="s">
        <v>32</v>
      </c>
    </row>
    <row r="135" spans="1:6" x14ac:dyDescent="0.2">
      <c r="A135" s="43" t="s">
        <v>100</v>
      </c>
      <c r="B135" s="42">
        <v>0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12.785</v>
      </c>
      <c r="C136" s="42">
        <v>0</v>
      </c>
      <c r="D136" s="42">
        <v>1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6.0449999999999999</v>
      </c>
      <c r="C137" s="42">
        <v>1.27</v>
      </c>
      <c r="D137" s="42">
        <v>908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227.59100000000001</v>
      </c>
      <c r="C138" s="42">
        <v>1.7000000000000001E-2</v>
      </c>
      <c r="D138" s="42">
        <v>5</v>
      </c>
      <c r="E138" s="41" t="s">
        <v>149</v>
      </c>
      <c r="F138" s="40" t="s">
        <v>32</v>
      </c>
    </row>
    <row r="139" spans="1:6" x14ac:dyDescent="0.2">
      <c r="A139" s="43" t="s">
        <v>96</v>
      </c>
      <c r="B139" s="42">
        <v>34.616999999999997</v>
      </c>
      <c r="C139" s="42">
        <v>0.3</v>
      </c>
      <c r="D139" s="42">
        <v>150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0</v>
      </c>
      <c r="C140" s="42">
        <v>0</v>
      </c>
      <c r="D140" s="42">
        <v>0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0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20.263999999999999</v>
      </c>
      <c r="C143" s="42">
        <v>0</v>
      </c>
      <c r="D143" s="42">
        <v>0</v>
      </c>
      <c r="E143" s="41" t="s">
        <v>30</v>
      </c>
      <c r="F143" s="40" t="s">
        <v>36</v>
      </c>
    </row>
    <row r="144" spans="1:6" x14ac:dyDescent="0.2">
      <c r="A144" s="43" t="s">
        <v>91</v>
      </c>
      <c r="B144" s="42">
        <v>11.58283</v>
      </c>
      <c r="C144" s="42">
        <v>0</v>
      </c>
      <c r="D144" s="42">
        <v>0</v>
      </c>
      <c r="E144" s="41" t="s">
        <v>30</v>
      </c>
      <c r="F144" s="40" t="s">
        <v>32</v>
      </c>
    </row>
    <row r="145" spans="1:6" x14ac:dyDescent="0.2">
      <c r="A145" s="43" t="s">
        <v>90</v>
      </c>
      <c r="B145" s="42">
        <v>297.649</v>
      </c>
      <c r="C145" s="42">
        <v>16.536000000000001</v>
      </c>
      <c r="D145" s="42">
        <v>11901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49.6</v>
      </c>
      <c r="C146" s="42">
        <v>0.23300000000000001</v>
      </c>
      <c r="D146" s="42">
        <v>368</v>
      </c>
      <c r="E146" s="41" t="s">
        <v>30</v>
      </c>
      <c r="F146" s="40" t="s">
        <v>42</v>
      </c>
    </row>
    <row r="147" spans="1:6" x14ac:dyDescent="0.2">
      <c r="A147" s="43" t="s">
        <v>88</v>
      </c>
      <c r="B147" s="42">
        <v>1.3759999999999999</v>
      </c>
      <c r="C147" s="42">
        <v>0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0.05</v>
      </c>
      <c r="C148" s="42">
        <v>0</v>
      </c>
      <c r="D148" s="42">
        <v>0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39.158999999999999</v>
      </c>
      <c r="C149" s="42">
        <v>0.24299999999999999</v>
      </c>
      <c r="D149" s="42">
        <v>268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5.7290000000000001</v>
      </c>
      <c r="C150" s="42">
        <v>0</v>
      </c>
      <c r="D150" s="42">
        <v>0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0</v>
      </c>
      <c r="C151" s="42">
        <v>0</v>
      </c>
      <c r="D151" s="42">
        <v>0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0</v>
      </c>
      <c r="C153" s="42">
        <v>0</v>
      </c>
      <c r="D153" s="42">
        <v>0</v>
      </c>
      <c r="E153" s="41" t="s">
        <v>30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0</v>
      </c>
      <c r="D155" s="42">
        <v>0</v>
      </c>
      <c r="E155" s="41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0</v>
      </c>
      <c r="C158" s="42">
        <v>6.6950000000000003</v>
      </c>
      <c r="D158" s="42">
        <v>1957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0</v>
      </c>
      <c r="C159" s="42">
        <v>0</v>
      </c>
      <c r="D159" s="42">
        <v>0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0</v>
      </c>
      <c r="C160" s="42">
        <v>0.20799999999999999</v>
      </c>
      <c r="D160" s="42">
        <v>85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1E-3</v>
      </c>
      <c r="D161" s="42">
        <v>3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0.66800000000000004</v>
      </c>
      <c r="D163" s="42">
        <v>943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9.32</v>
      </c>
      <c r="C164" s="42">
        <v>0.95099999999999996</v>
      </c>
      <c r="D164" s="42">
        <v>841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1.246</v>
      </c>
      <c r="C165" s="42">
        <v>2.734</v>
      </c>
      <c r="D165" s="42">
        <v>2697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16.373999999999999</v>
      </c>
      <c r="C168" s="42">
        <v>0.71299999999999997</v>
      </c>
      <c r="D168" s="42">
        <v>515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513.78300000000002</v>
      </c>
      <c r="C169" s="42">
        <v>290.73500000000001</v>
      </c>
      <c r="D169" s="42">
        <v>340488</v>
      </c>
      <c r="E169" s="41" t="s">
        <v>30</v>
      </c>
      <c r="F169" s="40" t="s">
        <v>42</v>
      </c>
    </row>
    <row r="170" spans="1:6" x14ac:dyDescent="0.2">
      <c r="A170" s="43" t="s">
        <v>65</v>
      </c>
      <c r="B170" s="42">
        <v>0</v>
      </c>
      <c r="C170" s="42">
        <v>0</v>
      </c>
      <c r="D170" s="42">
        <v>1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0.8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0</v>
      </c>
      <c r="D172" s="42">
        <v>0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0.27200000000000002</v>
      </c>
      <c r="D173" s="42">
        <v>0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7.968</v>
      </c>
      <c r="C174" s="42">
        <v>0.44900000000000001</v>
      </c>
      <c r="D174" s="42">
        <v>642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13.513</v>
      </c>
      <c r="C175" s="42">
        <v>6.5000000000000002E-2</v>
      </c>
      <c r="D175" s="42">
        <v>98</v>
      </c>
      <c r="E175" s="41" t="s">
        <v>149</v>
      </c>
      <c r="F175" s="40" t="s">
        <v>42</v>
      </c>
    </row>
    <row r="176" spans="1:6" x14ac:dyDescent="0.2">
      <c r="A176" s="43" t="s">
        <v>59</v>
      </c>
      <c r="B176" s="42">
        <v>36.85</v>
      </c>
      <c r="C176" s="42">
        <v>3.9129999999999998</v>
      </c>
      <c r="D176" s="42">
        <v>1330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90.278000000000006</v>
      </c>
      <c r="C177" s="42">
        <v>9.6000000000000002E-2</v>
      </c>
      <c r="D177" s="42">
        <v>127</v>
      </c>
      <c r="E177" s="41" t="s">
        <v>30</v>
      </c>
      <c r="F177" s="40" t="s">
        <v>40</v>
      </c>
    </row>
    <row r="178" spans="1:6" x14ac:dyDescent="0.2">
      <c r="A178" s="43" t="s">
        <v>57</v>
      </c>
      <c r="B178" s="42">
        <v>0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0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40.082000000000001</v>
      </c>
      <c r="C180" s="42">
        <v>0.434</v>
      </c>
      <c r="D180" s="42">
        <v>158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0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2.4E-2</v>
      </c>
      <c r="D183" s="42">
        <v>4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0.129</v>
      </c>
      <c r="C184" s="42">
        <v>5.0000000000000001E-3</v>
      </c>
      <c r="D184" s="42">
        <v>4</v>
      </c>
      <c r="E184" s="41" t="s">
        <v>149</v>
      </c>
      <c r="F184" s="40" t="s">
        <v>40</v>
      </c>
    </row>
    <row r="185" spans="1:6" x14ac:dyDescent="0.2">
      <c r="A185" s="43" t="s">
        <v>50</v>
      </c>
      <c r="B185" s="42">
        <v>12.076000000000001</v>
      </c>
      <c r="C185" s="42">
        <v>5.0999999999999997E-2</v>
      </c>
      <c r="D185" s="42">
        <v>40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162.13399999999999</v>
      </c>
      <c r="C186" s="42">
        <v>0.60399999999999998</v>
      </c>
      <c r="D186" s="42">
        <v>295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0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0</v>
      </c>
      <c r="D189" s="42">
        <v>0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22.1</v>
      </c>
      <c r="C190" s="42">
        <v>1.9E-2</v>
      </c>
      <c r="D190" s="42">
        <v>8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7.7569999999999997</v>
      </c>
      <c r="C191" s="42">
        <v>0.31900000000000001</v>
      </c>
      <c r="D191" s="42">
        <v>421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180.577</v>
      </c>
      <c r="C192" s="42">
        <v>6.7249999999999996</v>
      </c>
      <c r="D192" s="42">
        <v>10089</v>
      </c>
      <c r="E192" s="41" t="s">
        <v>30</v>
      </c>
      <c r="F192" s="40" t="s">
        <v>42</v>
      </c>
    </row>
    <row r="193" spans="1:6" x14ac:dyDescent="0.2">
      <c r="A193" s="43" t="s">
        <v>41</v>
      </c>
      <c r="B193" s="42">
        <v>0</v>
      </c>
      <c r="C193" s="42">
        <v>0</v>
      </c>
      <c r="D193" s="42">
        <v>0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0</v>
      </c>
      <c r="C194" s="42">
        <v>0</v>
      </c>
      <c r="D194" s="42">
        <v>0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10.680999999999999</v>
      </c>
      <c r="C196" s="42">
        <v>0</v>
      </c>
      <c r="D196" s="42">
        <v>0</v>
      </c>
      <c r="E196" s="41" t="s">
        <v>30</v>
      </c>
      <c r="F196" s="40" t="s">
        <v>36</v>
      </c>
    </row>
    <row r="197" spans="1:6" x14ac:dyDescent="0.2">
      <c r="A197" s="43" t="s">
        <v>35</v>
      </c>
      <c r="B197" s="42">
        <v>32.478999999999999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0</v>
      </c>
      <c r="C198" s="42">
        <v>0</v>
      </c>
      <c r="D198" s="42">
        <v>0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9" t="s">
        <v>31</v>
      </c>
      <c r="B200" s="35">
        <v>0.27500000000000002</v>
      </c>
      <c r="C200" s="35">
        <v>1E-3</v>
      </c>
      <c r="D200" s="35">
        <v>1</v>
      </c>
      <c r="E200" s="38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301.58999999999997</v>
      </c>
      <c r="C201" s="31">
        <v>131.32300000000001</v>
      </c>
      <c r="D201" s="30">
        <v>127151</v>
      </c>
      <c r="E201" s="29"/>
      <c r="F201" s="28"/>
    </row>
    <row r="202" spans="1:6" x14ac:dyDescent="0.2">
      <c r="A202" s="24" t="s">
        <v>27</v>
      </c>
      <c r="B202" s="22">
        <v>3007.82483</v>
      </c>
      <c r="C202" s="23">
        <v>803.37599999999998</v>
      </c>
      <c r="D202" s="22">
        <v>813349</v>
      </c>
      <c r="E202" s="27">
        <f>COUNTIF(E5:E200,"yes")</f>
        <v>51</v>
      </c>
      <c r="F202" s="20"/>
    </row>
    <row r="203" spans="1:6" ht="13.5" thickBot="1" x14ac:dyDescent="0.25">
      <c r="A203" s="19" t="s">
        <v>26</v>
      </c>
      <c r="B203" s="25">
        <v>29555.160830000001</v>
      </c>
      <c r="C203" s="26">
        <v>1169.3009999999999</v>
      </c>
      <c r="D203" s="25">
        <v>1168294</v>
      </c>
      <c r="E203" s="16">
        <v>196</v>
      </c>
      <c r="F203" s="15"/>
    </row>
    <row r="204" spans="1:6" x14ac:dyDescent="0.2">
      <c r="A204" s="24" t="s">
        <v>25</v>
      </c>
      <c r="B204" s="63">
        <v>40.039499999999997</v>
      </c>
      <c r="C204" s="66">
        <v>0.14799999999999999</v>
      </c>
      <c r="D204" s="63">
        <v>127</v>
      </c>
      <c r="E204" s="21"/>
      <c r="F204" s="20"/>
    </row>
    <row r="205" spans="1:6" ht="13.5" thickBot="1" x14ac:dyDescent="0.25">
      <c r="A205" s="19" t="s">
        <v>24</v>
      </c>
      <c r="B205" s="25">
        <v>11.829414999999999</v>
      </c>
      <c r="C205" s="26">
        <v>0.03</v>
      </c>
      <c r="D205" s="25">
        <v>23</v>
      </c>
      <c r="E205" s="16"/>
      <c r="F205" s="15"/>
    </row>
    <row r="206" spans="1:6" x14ac:dyDescent="0.2">
      <c r="A206" s="24" t="s">
        <v>23</v>
      </c>
      <c r="B206" s="63">
        <v>107.4223154</v>
      </c>
      <c r="C206" s="66">
        <v>24.344727299999999</v>
      </c>
      <c r="D206" s="63">
        <v>24646.9393939</v>
      </c>
      <c r="E206" s="21"/>
      <c r="F206" s="20"/>
    </row>
    <row r="207" spans="1:6" ht="13.5" thickBot="1" x14ac:dyDescent="0.25">
      <c r="A207" s="19" t="s">
        <v>22</v>
      </c>
      <c r="B207" s="25">
        <v>328.39067590000002</v>
      </c>
      <c r="C207" s="26">
        <v>9.5065121999999995</v>
      </c>
      <c r="D207" s="25">
        <v>9498.3252033000008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0.10176986846056692</v>
      </c>
      <c r="C208" s="13">
        <f>C202/C203</f>
        <v>0.68705662613817997</v>
      </c>
      <c r="D208" s="12">
        <f>D202/D203</f>
        <v>0.69618520680582119</v>
      </c>
      <c r="E208" s="11">
        <f>E202/E203</f>
        <v>0.26020408163265307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 E4:F198">
    <cfRule type="cellIs" dxfId="4895" priority="287" stopIfTrue="1" operator="equal">
      <formula>"Australia"</formula>
    </cfRule>
    <cfRule type="cellIs" dxfId="4894" priority="288" stopIfTrue="1" operator="equal">
      <formula>"France"</formula>
    </cfRule>
  </conditionalFormatting>
  <conditionalFormatting sqref="G21 A226 A227:D65529 E209:F210 E2:F198 A1:A3">
    <cfRule type="cellIs" dxfId="4893" priority="217" stopIfTrue="1" operator="equal">
      <formula>"Guadeloupe"</formula>
    </cfRule>
    <cfRule type="cellIs" dxfId="4892" priority="218" stopIfTrue="1" operator="equal">
      <formula>"French Guiana"</formula>
    </cfRule>
    <cfRule type="cellIs" dxfId="4891" priority="219" stopIfTrue="1" operator="equal">
      <formula>"Virgin Islands, British"</formula>
    </cfRule>
    <cfRule type="cellIs" dxfId="4890" priority="220" stopIfTrue="1" operator="equal">
      <formula>"Virgin Islands (U.S.)"</formula>
    </cfRule>
    <cfRule type="cellIs" dxfId="4889" priority="221" stopIfTrue="1" operator="equal">
      <formula>"United States"</formula>
    </cfRule>
    <cfRule type="cellIs" dxfId="4888" priority="222" stopIfTrue="1" operator="equal">
      <formula>"United Kingdom"</formula>
    </cfRule>
    <cfRule type="cellIs" dxfId="4887" priority="223" stopIfTrue="1" operator="equal">
      <formula>"United Arab Emirates"</formula>
    </cfRule>
    <cfRule type="cellIs" dxfId="4886" priority="224" stopIfTrue="1" operator="equal">
      <formula>"Trinidad and Tobago"</formula>
    </cfRule>
    <cfRule type="cellIs" dxfId="4885" priority="225" stopIfTrue="1" operator="equal">
      <formula>"Switzerland"</formula>
    </cfRule>
    <cfRule type="cellIs" dxfId="4884" priority="226" stopIfTrue="1" operator="equal">
      <formula>"Sweden"</formula>
    </cfRule>
    <cfRule type="cellIs" dxfId="4883" priority="227" stopIfTrue="1" operator="equal">
      <formula>"Spain"</formula>
    </cfRule>
    <cfRule type="cellIs" dxfId="4882" priority="228" stopIfTrue="1" operator="equal">
      <formula>"Slovenia"</formula>
    </cfRule>
    <cfRule type="cellIs" dxfId="4881" priority="229" stopIfTrue="1" operator="equal">
      <formula>"Slovak Republic"</formula>
    </cfRule>
    <cfRule type="cellIs" dxfId="4880" priority="230" stopIfTrue="1" operator="equal">
      <formula>"Singapore"</formula>
    </cfRule>
    <cfRule type="cellIs" dxfId="4879" priority="231" stopIfTrue="1" operator="equal">
      <formula>"Saudi Arabia"</formula>
    </cfRule>
    <cfRule type="cellIs" dxfId="4878" priority="232" stopIfTrue="1" operator="equal">
      <formula>"San Marino"</formula>
    </cfRule>
    <cfRule type="cellIs" dxfId="4877" priority="233" stopIfTrue="1" operator="equal">
      <formula>"Qatar"</formula>
    </cfRule>
    <cfRule type="cellIs" dxfId="4876" priority="234" stopIfTrue="1" operator="equal">
      <formula>"Puerto Rico"</formula>
    </cfRule>
    <cfRule type="cellIs" dxfId="4875" priority="235" stopIfTrue="1" operator="equal">
      <formula>"Portugal"</formula>
    </cfRule>
    <cfRule type="cellIs" dxfId="4874" priority="236" stopIfTrue="1" operator="equal">
      <formula>"Oman"</formula>
    </cfRule>
    <cfRule type="cellIs" dxfId="4873" priority="237" stopIfTrue="1" operator="equal">
      <formula>"Norway"</formula>
    </cfRule>
    <cfRule type="cellIs" dxfId="4872" priority="238" stopIfTrue="1" operator="equal">
      <formula>"Northern Mariana Islands"</formula>
    </cfRule>
    <cfRule type="cellIs" dxfId="4871" priority="239" stopIfTrue="1" operator="equal">
      <formula>"New Zealand"</formula>
    </cfRule>
    <cfRule type="cellIs" dxfId="4870" priority="240" stopIfTrue="1" operator="equal">
      <formula>"New CAledonia"</formula>
    </cfRule>
    <cfRule type="cellIs" dxfId="4869" priority="241" stopIfTrue="1" operator="equal">
      <formula>"Netherlands Antilles"</formula>
    </cfRule>
    <cfRule type="cellIs" dxfId="4868" priority="242" stopIfTrue="1" operator="equal">
      <formula>"Netherlands"</formula>
    </cfRule>
    <cfRule type="cellIs" dxfId="4867" priority="243" stopIfTrue="1" operator="equal">
      <formula>"Monaco"</formula>
    </cfRule>
    <cfRule type="cellIs" dxfId="4866" priority="244" stopIfTrue="1" operator="equal">
      <formula>"Malta"</formula>
    </cfRule>
    <cfRule type="cellIs" dxfId="4865" priority="245" stopIfTrue="1" operator="equal">
      <formula>"Macao SAR, China"</formula>
    </cfRule>
    <cfRule type="cellIs" dxfId="4864" priority="246" stopIfTrue="1" operator="equal">
      <formula>"Luxembourg"</formula>
    </cfRule>
    <cfRule type="cellIs" dxfId="4863" priority="247" stopIfTrue="1" operator="equal">
      <formula>"Liechtenstein"</formula>
    </cfRule>
    <cfRule type="cellIs" dxfId="4862" priority="248" stopIfTrue="1" operator="equal">
      <formula>"Kuwait"</formula>
    </cfRule>
    <cfRule type="cellIs" dxfId="4861" priority="249" stopIfTrue="1" operator="equal">
      <formula>"Korea, Republic of"</formula>
    </cfRule>
    <cfRule type="cellIs" dxfId="4860" priority="250" stopIfTrue="1" operator="equal">
      <formula>"Japan"</formula>
    </cfRule>
    <cfRule type="cellIs" dxfId="4859" priority="251" stopIfTrue="1" operator="equal">
      <formula>"Italy"</formula>
    </cfRule>
    <cfRule type="cellIs" dxfId="4858" priority="252" stopIfTrue="1" operator="equal">
      <formula>"Israel"</formula>
    </cfRule>
    <cfRule type="cellIs" dxfId="4857" priority="253" stopIfTrue="1" operator="equal">
      <formula>"Isle of Man"</formula>
    </cfRule>
    <cfRule type="cellIs" dxfId="4856" priority="254" stopIfTrue="1" operator="equal">
      <formula>"Ireland"</formula>
    </cfRule>
    <cfRule type="cellIs" dxfId="4855" priority="255" stopIfTrue="1" operator="equal">
      <formula>"Iceland"</formula>
    </cfRule>
    <cfRule type="cellIs" dxfId="4854" priority="256" stopIfTrue="1" operator="equal">
      <formula>"Hungary"</formula>
    </cfRule>
    <cfRule type="cellIs" dxfId="4853" priority="257" stopIfTrue="1" operator="equal">
      <formula>"Hong Kong"</formula>
    </cfRule>
    <cfRule type="cellIs" dxfId="4852" priority="258" stopIfTrue="1" operator="equal">
      <formula>"China"</formula>
    </cfRule>
    <cfRule type="cellIs" dxfId="4851" priority="259" stopIfTrue="1" operator="equal">
      <formula>"Guam"</formula>
    </cfRule>
    <cfRule type="cellIs" dxfId="4850" priority="260" stopIfTrue="1" operator="equal">
      <formula>"Greenland"</formula>
    </cfRule>
    <cfRule type="cellIs" dxfId="4849" priority="261" stopIfTrue="1" operator="equal">
      <formula>"Greece"</formula>
    </cfRule>
    <cfRule type="cellIs" dxfId="4848" priority="262" stopIfTrue="1" operator="equal">
      <formula>"Germany"</formula>
    </cfRule>
    <cfRule type="cellIs" dxfId="4847" priority="263" stopIfTrue="1" operator="equal">
      <formula>"French Polynesia"</formula>
    </cfRule>
    <cfRule type="cellIs" dxfId="4846" priority="264" stopIfTrue="1" operator="equal">
      <formula>"France"</formula>
    </cfRule>
    <cfRule type="cellIs" dxfId="4845" priority="265" stopIfTrue="1" operator="equal">
      <formula>"Finland"</formula>
    </cfRule>
    <cfRule type="cellIs" dxfId="4844" priority="266" stopIfTrue="1" operator="equal">
      <formula>"Faeroe Islands"</formula>
    </cfRule>
    <cfRule type="cellIs" dxfId="4843" priority="267" stopIfTrue="1" operator="equal">
      <formula>"Estoria"</formula>
    </cfRule>
    <cfRule type="cellIs" dxfId="4842" priority="268" stopIfTrue="1" operator="equal">
      <formula>"Equatorial Guinea"</formula>
    </cfRule>
    <cfRule type="cellIs" dxfId="4841" priority="269" stopIfTrue="1" operator="equal">
      <formula>"Denmark"</formula>
    </cfRule>
    <cfRule type="cellIs" dxfId="4840" priority="270" stopIfTrue="1" operator="equal">
      <formula>"czech republic"</formula>
    </cfRule>
    <cfRule type="cellIs" dxfId="4839" priority="271" stopIfTrue="1" operator="equal">
      <formula>"Cyprus"</formula>
    </cfRule>
    <cfRule type="cellIs" dxfId="4838" priority="272" stopIfTrue="1" operator="equal">
      <formula>"croatia"</formula>
    </cfRule>
    <cfRule type="cellIs" dxfId="4837" priority="273" stopIfTrue="1" operator="equal">
      <formula>"Channel Islands"</formula>
    </cfRule>
    <cfRule type="cellIs" dxfId="4836" priority="274" stopIfTrue="1" operator="equal">
      <formula>"Cayman islands"</formula>
    </cfRule>
    <cfRule type="cellIs" dxfId="4835" priority="275" stopIfTrue="1" operator="equal">
      <formula>"Canada"</formula>
    </cfRule>
    <cfRule type="cellIs" dxfId="4834" priority="276" stopIfTrue="1" operator="equal">
      <formula>"Brunei Darussalam"</formula>
    </cfRule>
    <cfRule type="cellIs" dxfId="4833" priority="277" stopIfTrue="1" operator="equal">
      <formula>"Bermuda"</formula>
    </cfRule>
    <cfRule type="cellIs" dxfId="4832" priority="278" stopIfTrue="1" operator="equal">
      <formula>"Belgium"</formula>
    </cfRule>
    <cfRule type="cellIs" dxfId="4831" priority="279" stopIfTrue="1" operator="equal">
      <formula>"Barbados"</formula>
    </cfRule>
    <cfRule type="cellIs" dxfId="4830" priority="280" stopIfTrue="1" operator="equal">
      <formula>"Austria"</formula>
    </cfRule>
    <cfRule type="cellIs" dxfId="4829" priority="281" stopIfTrue="1" operator="equal">
      <formula>"Andorra"</formula>
    </cfRule>
    <cfRule type="cellIs" dxfId="4828" priority="282" stopIfTrue="1" operator="equal">
      <formula>"Antigua and Barbuda"</formula>
    </cfRule>
    <cfRule type="cellIs" dxfId="4827" priority="283" stopIfTrue="1" operator="equal">
      <formula>"Aruba"</formula>
    </cfRule>
    <cfRule type="cellIs" dxfId="4826" priority="284" stopIfTrue="1" operator="equal">
      <formula>"Australia"</formula>
    </cfRule>
    <cfRule type="cellIs" dxfId="4825" priority="285" stopIfTrue="1" operator="equal">
      <formula>"Bahamas"</formula>
    </cfRule>
    <cfRule type="cellIs" dxfId="4824" priority="286" stopIfTrue="1" operator="equal">
      <formula>"Bahrain"</formula>
    </cfRule>
  </conditionalFormatting>
  <conditionalFormatting sqref="E199:F200">
    <cfRule type="cellIs" dxfId="4823" priority="215" stopIfTrue="1" operator="equal">
      <formula>"Australia"</formula>
    </cfRule>
    <cfRule type="cellIs" dxfId="4822" priority="216" stopIfTrue="1" operator="equal">
      <formula>"France"</formula>
    </cfRule>
  </conditionalFormatting>
  <conditionalFormatting sqref="E199:F200">
    <cfRule type="cellIs" dxfId="4821" priority="145" stopIfTrue="1" operator="equal">
      <formula>"Guadeloupe"</formula>
    </cfRule>
    <cfRule type="cellIs" dxfId="4820" priority="146" stopIfTrue="1" operator="equal">
      <formula>"French Guiana"</formula>
    </cfRule>
    <cfRule type="cellIs" dxfId="4819" priority="147" stopIfTrue="1" operator="equal">
      <formula>"Virgin Islands, British"</formula>
    </cfRule>
    <cfRule type="cellIs" dxfId="4818" priority="148" stopIfTrue="1" operator="equal">
      <formula>"Virgin Islands (U.S.)"</formula>
    </cfRule>
    <cfRule type="cellIs" dxfId="4817" priority="149" stopIfTrue="1" operator="equal">
      <formula>"United States"</formula>
    </cfRule>
    <cfRule type="cellIs" dxfId="4816" priority="150" stopIfTrue="1" operator="equal">
      <formula>"United Kingdom"</formula>
    </cfRule>
    <cfRule type="cellIs" dxfId="4815" priority="151" stopIfTrue="1" operator="equal">
      <formula>"United Arab Emirates"</formula>
    </cfRule>
    <cfRule type="cellIs" dxfId="4814" priority="152" stopIfTrue="1" operator="equal">
      <formula>"Trinidad and Tobago"</formula>
    </cfRule>
    <cfRule type="cellIs" dxfId="4813" priority="153" stopIfTrue="1" operator="equal">
      <formula>"Switzerland"</formula>
    </cfRule>
    <cfRule type="cellIs" dxfId="4812" priority="154" stopIfTrue="1" operator="equal">
      <formula>"Sweden"</formula>
    </cfRule>
    <cfRule type="cellIs" dxfId="4811" priority="155" stopIfTrue="1" operator="equal">
      <formula>"Spain"</formula>
    </cfRule>
    <cfRule type="cellIs" dxfId="4810" priority="156" stopIfTrue="1" operator="equal">
      <formula>"Slovenia"</formula>
    </cfRule>
    <cfRule type="cellIs" dxfId="4809" priority="157" stopIfTrue="1" operator="equal">
      <formula>"Slovak Republic"</formula>
    </cfRule>
    <cfRule type="cellIs" dxfId="4808" priority="158" stopIfTrue="1" operator="equal">
      <formula>"Singapore"</formula>
    </cfRule>
    <cfRule type="cellIs" dxfId="4807" priority="159" stopIfTrue="1" operator="equal">
      <formula>"Saudi Arabia"</formula>
    </cfRule>
    <cfRule type="cellIs" dxfId="4806" priority="160" stopIfTrue="1" operator="equal">
      <formula>"San Marino"</formula>
    </cfRule>
    <cfRule type="cellIs" dxfId="4805" priority="161" stopIfTrue="1" operator="equal">
      <formula>"Qatar"</formula>
    </cfRule>
    <cfRule type="cellIs" dxfId="4804" priority="162" stopIfTrue="1" operator="equal">
      <formula>"Puerto Rico"</formula>
    </cfRule>
    <cfRule type="cellIs" dxfId="4803" priority="163" stopIfTrue="1" operator="equal">
      <formula>"Portugal"</formula>
    </cfRule>
    <cfRule type="cellIs" dxfId="4802" priority="164" stopIfTrue="1" operator="equal">
      <formula>"Oman"</formula>
    </cfRule>
    <cfRule type="cellIs" dxfId="4801" priority="165" stopIfTrue="1" operator="equal">
      <formula>"Norway"</formula>
    </cfRule>
    <cfRule type="cellIs" dxfId="4800" priority="166" stopIfTrue="1" operator="equal">
      <formula>"Northern Mariana Islands"</formula>
    </cfRule>
    <cfRule type="cellIs" dxfId="4799" priority="167" stopIfTrue="1" operator="equal">
      <formula>"New Zealand"</formula>
    </cfRule>
    <cfRule type="cellIs" dxfId="4798" priority="168" stopIfTrue="1" operator="equal">
      <formula>"New CAledonia"</formula>
    </cfRule>
    <cfRule type="cellIs" dxfId="4797" priority="169" stopIfTrue="1" operator="equal">
      <formula>"Netherlands Antilles"</formula>
    </cfRule>
    <cfRule type="cellIs" dxfId="4796" priority="170" stopIfTrue="1" operator="equal">
      <formula>"Netherlands"</formula>
    </cfRule>
    <cfRule type="cellIs" dxfId="4795" priority="171" stopIfTrue="1" operator="equal">
      <formula>"Monaco"</formula>
    </cfRule>
    <cfRule type="cellIs" dxfId="4794" priority="172" stopIfTrue="1" operator="equal">
      <formula>"Malta"</formula>
    </cfRule>
    <cfRule type="cellIs" dxfId="4793" priority="173" stopIfTrue="1" operator="equal">
      <formula>"Macao SAR, China"</formula>
    </cfRule>
    <cfRule type="cellIs" dxfId="4792" priority="174" stopIfTrue="1" operator="equal">
      <formula>"Luxembourg"</formula>
    </cfRule>
    <cfRule type="cellIs" dxfId="4791" priority="175" stopIfTrue="1" operator="equal">
      <formula>"Liechtenstein"</formula>
    </cfRule>
    <cfRule type="cellIs" dxfId="4790" priority="176" stopIfTrue="1" operator="equal">
      <formula>"Kuwait"</formula>
    </cfRule>
    <cfRule type="cellIs" dxfId="4789" priority="177" stopIfTrue="1" operator="equal">
      <formula>"Korea, Republic of"</formula>
    </cfRule>
    <cfRule type="cellIs" dxfId="4788" priority="178" stopIfTrue="1" operator="equal">
      <formula>"Japan"</formula>
    </cfRule>
    <cfRule type="cellIs" dxfId="4787" priority="179" stopIfTrue="1" operator="equal">
      <formula>"Italy"</formula>
    </cfRule>
    <cfRule type="cellIs" dxfId="4786" priority="180" stopIfTrue="1" operator="equal">
      <formula>"Israel"</formula>
    </cfRule>
    <cfRule type="cellIs" dxfId="4785" priority="181" stopIfTrue="1" operator="equal">
      <formula>"Isle of Man"</formula>
    </cfRule>
    <cfRule type="cellIs" dxfId="4784" priority="182" stopIfTrue="1" operator="equal">
      <formula>"Ireland"</formula>
    </cfRule>
    <cfRule type="cellIs" dxfId="4783" priority="183" stopIfTrue="1" operator="equal">
      <formula>"Iceland"</formula>
    </cfRule>
    <cfRule type="cellIs" dxfId="4782" priority="184" stopIfTrue="1" operator="equal">
      <formula>"Hungary"</formula>
    </cfRule>
    <cfRule type="cellIs" dxfId="4781" priority="185" stopIfTrue="1" operator="equal">
      <formula>"Hong Kong"</formula>
    </cfRule>
    <cfRule type="cellIs" dxfId="4780" priority="186" stopIfTrue="1" operator="equal">
      <formula>"China"</formula>
    </cfRule>
    <cfRule type="cellIs" dxfId="4779" priority="187" stopIfTrue="1" operator="equal">
      <formula>"Guam"</formula>
    </cfRule>
    <cfRule type="cellIs" dxfId="4778" priority="188" stopIfTrue="1" operator="equal">
      <formula>"Greenland"</formula>
    </cfRule>
    <cfRule type="cellIs" dxfId="4777" priority="189" stopIfTrue="1" operator="equal">
      <formula>"Greece"</formula>
    </cfRule>
    <cfRule type="cellIs" dxfId="4776" priority="190" stopIfTrue="1" operator="equal">
      <formula>"Germany"</formula>
    </cfRule>
    <cfRule type="cellIs" dxfId="4775" priority="191" stopIfTrue="1" operator="equal">
      <formula>"French Polynesia"</formula>
    </cfRule>
    <cfRule type="cellIs" dxfId="4774" priority="192" stopIfTrue="1" operator="equal">
      <formula>"France"</formula>
    </cfRule>
    <cfRule type="cellIs" dxfId="4773" priority="193" stopIfTrue="1" operator="equal">
      <formula>"Finland"</formula>
    </cfRule>
    <cfRule type="cellIs" dxfId="4772" priority="194" stopIfTrue="1" operator="equal">
      <formula>"Faeroe Islands"</formula>
    </cfRule>
    <cfRule type="cellIs" dxfId="4771" priority="195" stopIfTrue="1" operator="equal">
      <formula>"Estoria"</formula>
    </cfRule>
    <cfRule type="cellIs" dxfId="4770" priority="196" stopIfTrue="1" operator="equal">
      <formula>"Equatorial Guinea"</formula>
    </cfRule>
    <cfRule type="cellIs" dxfId="4769" priority="197" stopIfTrue="1" operator="equal">
      <formula>"Denmark"</formula>
    </cfRule>
    <cfRule type="cellIs" dxfId="4768" priority="198" stopIfTrue="1" operator="equal">
      <formula>"czech republic"</formula>
    </cfRule>
    <cfRule type="cellIs" dxfId="4767" priority="199" stopIfTrue="1" operator="equal">
      <formula>"Cyprus"</formula>
    </cfRule>
    <cfRule type="cellIs" dxfId="4766" priority="200" stopIfTrue="1" operator="equal">
      <formula>"croatia"</formula>
    </cfRule>
    <cfRule type="cellIs" dxfId="4765" priority="201" stopIfTrue="1" operator="equal">
      <formula>"Channel Islands"</formula>
    </cfRule>
    <cfRule type="cellIs" dxfId="4764" priority="202" stopIfTrue="1" operator="equal">
      <formula>"Cayman islands"</formula>
    </cfRule>
    <cfRule type="cellIs" dxfId="4763" priority="203" stopIfTrue="1" operator="equal">
      <formula>"Canada"</formula>
    </cfRule>
    <cfRule type="cellIs" dxfId="4762" priority="204" stopIfTrue="1" operator="equal">
      <formula>"Brunei Darussalam"</formula>
    </cfRule>
    <cfRule type="cellIs" dxfId="4761" priority="205" stopIfTrue="1" operator="equal">
      <formula>"Bermuda"</formula>
    </cfRule>
    <cfRule type="cellIs" dxfId="4760" priority="206" stopIfTrue="1" operator="equal">
      <formula>"Belgium"</formula>
    </cfRule>
    <cfRule type="cellIs" dxfId="4759" priority="207" stopIfTrue="1" operator="equal">
      <formula>"Barbados"</formula>
    </cfRule>
    <cfRule type="cellIs" dxfId="4758" priority="208" stopIfTrue="1" operator="equal">
      <formula>"Austria"</formula>
    </cfRule>
    <cfRule type="cellIs" dxfId="4757" priority="209" stopIfTrue="1" operator="equal">
      <formula>"Andorra"</formula>
    </cfRule>
    <cfRule type="cellIs" dxfId="4756" priority="210" stopIfTrue="1" operator="equal">
      <formula>"Antigua and Barbuda"</formula>
    </cfRule>
    <cfRule type="cellIs" dxfId="4755" priority="211" stopIfTrue="1" operator="equal">
      <formula>"Aruba"</formula>
    </cfRule>
    <cfRule type="cellIs" dxfId="4754" priority="212" stopIfTrue="1" operator="equal">
      <formula>"Australia"</formula>
    </cfRule>
    <cfRule type="cellIs" dxfId="4753" priority="213" stopIfTrue="1" operator="equal">
      <formula>"Bahamas"</formula>
    </cfRule>
    <cfRule type="cellIs" dxfId="4752" priority="214" stopIfTrue="1" operator="equal">
      <formula>"Bahrain"</formula>
    </cfRule>
  </conditionalFormatting>
  <conditionalFormatting sqref="E201:F201 E203:F208 F202">
    <cfRule type="cellIs" dxfId="4751" priority="143" stopIfTrue="1" operator="equal">
      <formula>"Australia"</formula>
    </cfRule>
    <cfRule type="cellIs" dxfId="4750" priority="144" stopIfTrue="1" operator="equal">
      <formula>"France"</formula>
    </cfRule>
  </conditionalFormatting>
  <conditionalFormatting sqref="E201:F201 E203:F208 F202">
    <cfRule type="cellIs" dxfId="4749" priority="73" stopIfTrue="1" operator="equal">
      <formula>"Guadeloupe"</formula>
    </cfRule>
    <cfRule type="cellIs" dxfId="4748" priority="74" stopIfTrue="1" operator="equal">
      <formula>"French Guiana"</formula>
    </cfRule>
    <cfRule type="cellIs" dxfId="4747" priority="75" stopIfTrue="1" operator="equal">
      <formula>"Virgin Islands, British"</formula>
    </cfRule>
    <cfRule type="cellIs" dxfId="4746" priority="76" stopIfTrue="1" operator="equal">
      <formula>"Virgin Islands (U.S.)"</formula>
    </cfRule>
    <cfRule type="cellIs" dxfId="4745" priority="77" stopIfTrue="1" operator="equal">
      <formula>"United States"</formula>
    </cfRule>
    <cfRule type="cellIs" dxfId="4744" priority="78" stopIfTrue="1" operator="equal">
      <formula>"United Kingdom"</formula>
    </cfRule>
    <cfRule type="cellIs" dxfId="4743" priority="79" stopIfTrue="1" operator="equal">
      <formula>"United Arab Emirates"</formula>
    </cfRule>
    <cfRule type="cellIs" dxfId="4742" priority="80" stopIfTrue="1" operator="equal">
      <formula>"Trinidad and Tobago"</formula>
    </cfRule>
    <cfRule type="cellIs" dxfId="4741" priority="81" stopIfTrue="1" operator="equal">
      <formula>"Switzerland"</formula>
    </cfRule>
    <cfRule type="cellIs" dxfId="4740" priority="82" stopIfTrue="1" operator="equal">
      <formula>"Sweden"</formula>
    </cfRule>
    <cfRule type="cellIs" dxfId="4739" priority="83" stopIfTrue="1" operator="equal">
      <formula>"Spain"</formula>
    </cfRule>
    <cfRule type="cellIs" dxfId="4738" priority="84" stopIfTrue="1" operator="equal">
      <formula>"Slovenia"</formula>
    </cfRule>
    <cfRule type="cellIs" dxfId="4737" priority="85" stopIfTrue="1" operator="equal">
      <formula>"Slovak Republic"</formula>
    </cfRule>
    <cfRule type="cellIs" dxfId="4736" priority="86" stopIfTrue="1" operator="equal">
      <formula>"Singapore"</formula>
    </cfRule>
    <cfRule type="cellIs" dxfId="4735" priority="87" stopIfTrue="1" operator="equal">
      <formula>"Saudi Arabia"</formula>
    </cfRule>
    <cfRule type="cellIs" dxfId="4734" priority="88" stopIfTrue="1" operator="equal">
      <formula>"San Marino"</formula>
    </cfRule>
    <cfRule type="cellIs" dxfId="4733" priority="89" stopIfTrue="1" operator="equal">
      <formula>"Qatar"</formula>
    </cfRule>
    <cfRule type="cellIs" dxfId="4732" priority="90" stopIfTrue="1" operator="equal">
      <formula>"Puerto Rico"</formula>
    </cfRule>
    <cfRule type="cellIs" dxfId="4731" priority="91" stopIfTrue="1" operator="equal">
      <formula>"Portugal"</formula>
    </cfRule>
    <cfRule type="cellIs" dxfId="4730" priority="92" stopIfTrue="1" operator="equal">
      <formula>"Oman"</formula>
    </cfRule>
    <cfRule type="cellIs" dxfId="4729" priority="93" stopIfTrue="1" operator="equal">
      <formula>"Norway"</formula>
    </cfRule>
    <cfRule type="cellIs" dxfId="4728" priority="94" stopIfTrue="1" operator="equal">
      <formula>"Northern Mariana Islands"</formula>
    </cfRule>
    <cfRule type="cellIs" dxfId="4727" priority="95" stopIfTrue="1" operator="equal">
      <formula>"New Zealand"</formula>
    </cfRule>
    <cfRule type="cellIs" dxfId="4726" priority="96" stopIfTrue="1" operator="equal">
      <formula>"New CAledonia"</formula>
    </cfRule>
    <cfRule type="cellIs" dxfId="4725" priority="97" stopIfTrue="1" operator="equal">
      <formula>"Netherlands Antilles"</formula>
    </cfRule>
    <cfRule type="cellIs" dxfId="4724" priority="98" stopIfTrue="1" operator="equal">
      <formula>"Netherlands"</formula>
    </cfRule>
    <cfRule type="cellIs" dxfId="4723" priority="99" stopIfTrue="1" operator="equal">
      <formula>"Monaco"</formula>
    </cfRule>
    <cfRule type="cellIs" dxfId="4722" priority="100" stopIfTrue="1" operator="equal">
      <formula>"Malta"</formula>
    </cfRule>
    <cfRule type="cellIs" dxfId="4721" priority="101" stopIfTrue="1" operator="equal">
      <formula>"Macao SAR, China"</formula>
    </cfRule>
    <cfRule type="cellIs" dxfId="4720" priority="102" stopIfTrue="1" operator="equal">
      <formula>"Luxembourg"</formula>
    </cfRule>
    <cfRule type="cellIs" dxfId="4719" priority="103" stopIfTrue="1" operator="equal">
      <formula>"Liechtenstein"</formula>
    </cfRule>
    <cfRule type="cellIs" dxfId="4718" priority="104" stopIfTrue="1" operator="equal">
      <formula>"Kuwait"</formula>
    </cfRule>
    <cfRule type="cellIs" dxfId="4717" priority="105" stopIfTrue="1" operator="equal">
      <formula>"Korea, Republic of"</formula>
    </cfRule>
    <cfRule type="cellIs" dxfId="4716" priority="106" stopIfTrue="1" operator="equal">
      <formula>"Japan"</formula>
    </cfRule>
    <cfRule type="cellIs" dxfId="4715" priority="107" stopIfTrue="1" operator="equal">
      <formula>"Italy"</formula>
    </cfRule>
    <cfRule type="cellIs" dxfId="4714" priority="108" stopIfTrue="1" operator="equal">
      <formula>"Israel"</formula>
    </cfRule>
    <cfRule type="cellIs" dxfId="4713" priority="109" stopIfTrue="1" operator="equal">
      <formula>"Isle of Man"</formula>
    </cfRule>
    <cfRule type="cellIs" dxfId="4712" priority="110" stopIfTrue="1" operator="equal">
      <formula>"Ireland"</formula>
    </cfRule>
    <cfRule type="cellIs" dxfId="4711" priority="111" stopIfTrue="1" operator="equal">
      <formula>"Iceland"</formula>
    </cfRule>
    <cfRule type="cellIs" dxfId="4710" priority="112" stopIfTrue="1" operator="equal">
      <formula>"Hungary"</formula>
    </cfRule>
    <cfRule type="cellIs" dxfId="4709" priority="113" stopIfTrue="1" operator="equal">
      <formula>"Hong Kong"</formula>
    </cfRule>
    <cfRule type="cellIs" dxfId="4708" priority="114" stopIfTrue="1" operator="equal">
      <formula>"China"</formula>
    </cfRule>
    <cfRule type="cellIs" dxfId="4707" priority="115" stopIfTrue="1" operator="equal">
      <formula>"Guam"</formula>
    </cfRule>
    <cfRule type="cellIs" dxfId="4706" priority="116" stopIfTrue="1" operator="equal">
      <formula>"Greenland"</formula>
    </cfRule>
    <cfRule type="cellIs" dxfId="4705" priority="117" stopIfTrue="1" operator="equal">
      <formula>"Greece"</formula>
    </cfRule>
    <cfRule type="cellIs" dxfId="4704" priority="118" stopIfTrue="1" operator="equal">
      <formula>"Germany"</formula>
    </cfRule>
    <cfRule type="cellIs" dxfId="4703" priority="119" stopIfTrue="1" operator="equal">
      <formula>"French Polynesia"</formula>
    </cfRule>
    <cfRule type="cellIs" dxfId="4702" priority="120" stopIfTrue="1" operator="equal">
      <formula>"France"</formula>
    </cfRule>
    <cfRule type="cellIs" dxfId="4701" priority="121" stopIfTrue="1" operator="equal">
      <formula>"Finland"</formula>
    </cfRule>
    <cfRule type="cellIs" dxfId="4700" priority="122" stopIfTrue="1" operator="equal">
      <formula>"Faeroe Islands"</formula>
    </cfRule>
    <cfRule type="cellIs" dxfId="4699" priority="123" stopIfTrue="1" operator="equal">
      <formula>"Estoria"</formula>
    </cfRule>
    <cfRule type="cellIs" dxfId="4698" priority="124" stopIfTrue="1" operator="equal">
      <formula>"Equatorial Guinea"</formula>
    </cfRule>
    <cfRule type="cellIs" dxfId="4697" priority="125" stopIfTrue="1" operator="equal">
      <formula>"Denmark"</formula>
    </cfRule>
    <cfRule type="cellIs" dxfId="4696" priority="126" stopIfTrue="1" operator="equal">
      <formula>"czech republic"</formula>
    </cfRule>
    <cfRule type="cellIs" dxfId="4695" priority="127" stopIfTrue="1" operator="equal">
      <formula>"Cyprus"</formula>
    </cfRule>
    <cfRule type="cellIs" dxfId="4694" priority="128" stopIfTrue="1" operator="equal">
      <formula>"croatia"</formula>
    </cfRule>
    <cfRule type="cellIs" dxfId="4693" priority="129" stopIfTrue="1" operator="equal">
      <formula>"Channel Islands"</formula>
    </cfRule>
    <cfRule type="cellIs" dxfId="4692" priority="130" stopIfTrue="1" operator="equal">
      <formula>"Cayman islands"</formula>
    </cfRule>
    <cfRule type="cellIs" dxfId="4691" priority="131" stopIfTrue="1" operator="equal">
      <formula>"Canada"</formula>
    </cfRule>
    <cfRule type="cellIs" dxfId="4690" priority="132" stopIfTrue="1" operator="equal">
      <formula>"Brunei Darussalam"</formula>
    </cfRule>
    <cfRule type="cellIs" dxfId="4689" priority="133" stopIfTrue="1" operator="equal">
      <formula>"Bermuda"</formula>
    </cfRule>
    <cfRule type="cellIs" dxfId="4688" priority="134" stopIfTrue="1" operator="equal">
      <formula>"Belgium"</formula>
    </cfRule>
    <cfRule type="cellIs" dxfId="4687" priority="135" stopIfTrue="1" operator="equal">
      <formula>"Barbados"</formula>
    </cfRule>
    <cfRule type="cellIs" dxfId="4686" priority="136" stopIfTrue="1" operator="equal">
      <formula>"Austria"</formula>
    </cfRule>
    <cfRule type="cellIs" dxfId="4685" priority="137" stopIfTrue="1" operator="equal">
      <formula>"Andorra"</formula>
    </cfRule>
    <cfRule type="cellIs" dxfId="4684" priority="138" stopIfTrue="1" operator="equal">
      <formula>"Antigua and Barbuda"</formula>
    </cfRule>
    <cfRule type="cellIs" dxfId="4683" priority="139" stopIfTrue="1" operator="equal">
      <formula>"Aruba"</formula>
    </cfRule>
    <cfRule type="cellIs" dxfId="4682" priority="140" stopIfTrue="1" operator="equal">
      <formula>"Australia"</formula>
    </cfRule>
    <cfRule type="cellIs" dxfId="4681" priority="141" stopIfTrue="1" operator="equal">
      <formula>"Bahamas"</formula>
    </cfRule>
    <cfRule type="cellIs" dxfId="4680" priority="142" stopIfTrue="1" operator="equal">
      <formula>"Bahrain"</formula>
    </cfRule>
  </conditionalFormatting>
  <conditionalFormatting sqref="E202">
    <cfRule type="cellIs" dxfId="4679" priority="1" stopIfTrue="1" operator="equal">
      <formula>"Guadeloupe"</formula>
    </cfRule>
    <cfRule type="cellIs" dxfId="4678" priority="2" stopIfTrue="1" operator="equal">
      <formula>"French Guiana"</formula>
    </cfRule>
    <cfRule type="cellIs" dxfId="4677" priority="3" stopIfTrue="1" operator="equal">
      <formula>"Virgin Islands, British"</formula>
    </cfRule>
    <cfRule type="cellIs" dxfId="4676" priority="4" stopIfTrue="1" operator="equal">
      <formula>"Virgin Islands (U.S.)"</formula>
    </cfRule>
    <cfRule type="cellIs" dxfId="4675" priority="5" stopIfTrue="1" operator="equal">
      <formula>"United States"</formula>
    </cfRule>
    <cfRule type="cellIs" dxfId="4674" priority="6" stopIfTrue="1" operator="equal">
      <formula>"United Kingdom"</formula>
    </cfRule>
    <cfRule type="cellIs" dxfId="4673" priority="7" stopIfTrue="1" operator="equal">
      <formula>"United Arab Emirates"</formula>
    </cfRule>
    <cfRule type="cellIs" dxfId="4672" priority="8" stopIfTrue="1" operator="equal">
      <formula>"Trinidad and Tobago"</formula>
    </cfRule>
    <cfRule type="cellIs" dxfId="4671" priority="9" stopIfTrue="1" operator="equal">
      <formula>"Switzerland"</formula>
    </cfRule>
    <cfRule type="cellIs" dxfId="4670" priority="10" stopIfTrue="1" operator="equal">
      <formula>"Sweden"</formula>
    </cfRule>
    <cfRule type="cellIs" dxfId="4669" priority="11" stopIfTrue="1" operator="equal">
      <formula>"Spain"</formula>
    </cfRule>
    <cfRule type="cellIs" dxfId="4668" priority="12" stopIfTrue="1" operator="equal">
      <formula>"Slovenia"</formula>
    </cfRule>
    <cfRule type="cellIs" dxfId="4667" priority="13" stopIfTrue="1" operator="equal">
      <formula>"Slovak Republic"</formula>
    </cfRule>
    <cfRule type="cellIs" dxfId="4666" priority="14" stopIfTrue="1" operator="equal">
      <formula>"Singapore"</formula>
    </cfRule>
    <cfRule type="cellIs" dxfId="4665" priority="15" stopIfTrue="1" operator="equal">
      <formula>"Saudi Arabia"</formula>
    </cfRule>
    <cfRule type="cellIs" dxfId="4664" priority="16" stopIfTrue="1" operator="equal">
      <formula>"San Marino"</formula>
    </cfRule>
    <cfRule type="cellIs" dxfId="4663" priority="17" stopIfTrue="1" operator="equal">
      <formula>"Qatar"</formula>
    </cfRule>
    <cfRule type="cellIs" dxfId="4662" priority="18" stopIfTrue="1" operator="equal">
      <formula>"Puerto Rico"</formula>
    </cfRule>
    <cfRule type="cellIs" dxfId="4661" priority="19" stopIfTrue="1" operator="equal">
      <formula>"Portugal"</formula>
    </cfRule>
    <cfRule type="cellIs" dxfId="4660" priority="20" stopIfTrue="1" operator="equal">
      <formula>"Oman"</formula>
    </cfRule>
    <cfRule type="cellIs" dxfId="4659" priority="21" stopIfTrue="1" operator="equal">
      <formula>"Norway"</formula>
    </cfRule>
    <cfRule type="cellIs" dxfId="4658" priority="22" stopIfTrue="1" operator="equal">
      <formula>"Northern Mariana Islands"</formula>
    </cfRule>
    <cfRule type="cellIs" dxfId="4657" priority="23" stopIfTrue="1" operator="equal">
      <formula>"New Zealand"</formula>
    </cfRule>
    <cfRule type="cellIs" dxfId="4656" priority="24" stopIfTrue="1" operator="equal">
      <formula>"New CAledonia"</formula>
    </cfRule>
    <cfRule type="cellIs" dxfId="4655" priority="25" stopIfTrue="1" operator="equal">
      <formula>"Netherlands Antilles"</formula>
    </cfRule>
    <cfRule type="cellIs" dxfId="4654" priority="26" stopIfTrue="1" operator="equal">
      <formula>"Netherlands"</formula>
    </cfRule>
    <cfRule type="cellIs" dxfId="4653" priority="27" stopIfTrue="1" operator="equal">
      <formula>"Monaco"</formula>
    </cfRule>
    <cfRule type="cellIs" dxfId="4652" priority="28" stopIfTrue="1" operator="equal">
      <formula>"Malta"</formula>
    </cfRule>
    <cfRule type="cellIs" dxfId="4651" priority="29" stopIfTrue="1" operator="equal">
      <formula>"Macao SAR, China"</formula>
    </cfRule>
    <cfRule type="cellIs" dxfId="4650" priority="30" stopIfTrue="1" operator="equal">
      <formula>"Luxembourg"</formula>
    </cfRule>
    <cfRule type="cellIs" dxfId="4649" priority="31" stopIfTrue="1" operator="equal">
      <formula>"Liechtenstein"</formula>
    </cfRule>
    <cfRule type="cellIs" dxfId="4648" priority="32" stopIfTrue="1" operator="equal">
      <formula>"Kuwait"</formula>
    </cfRule>
    <cfRule type="cellIs" dxfId="4647" priority="33" stopIfTrue="1" operator="equal">
      <formula>"Korea, Republic of"</formula>
    </cfRule>
    <cfRule type="cellIs" dxfId="4646" priority="34" stopIfTrue="1" operator="equal">
      <formula>"Japan"</formula>
    </cfRule>
    <cfRule type="cellIs" dxfId="4645" priority="35" stopIfTrue="1" operator="equal">
      <formula>"Italy"</formula>
    </cfRule>
    <cfRule type="cellIs" dxfId="4644" priority="36" stopIfTrue="1" operator="equal">
      <formula>"Israel"</formula>
    </cfRule>
    <cfRule type="cellIs" dxfId="4643" priority="37" stopIfTrue="1" operator="equal">
      <formula>"Isle of Man"</formula>
    </cfRule>
    <cfRule type="cellIs" dxfId="4642" priority="38" stopIfTrue="1" operator="equal">
      <formula>"Ireland"</formula>
    </cfRule>
    <cfRule type="cellIs" dxfId="4641" priority="39" stopIfTrue="1" operator="equal">
      <formula>"Iceland"</formula>
    </cfRule>
    <cfRule type="cellIs" dxfId="4640" priority="40" stopIfTrue="1" operator="equal">
      <formula>"Hungary"</formula>
    </cfRule>
    <cfRule type="cellIs" dxfId="4639" priority="41" stopIfTrue="1" operator="equal">
      <formula>"Hong Kong"</formula>
    </cfRule>
    <cfRule type="cellIs" dxfId="4638" priority="42" stopIfTrue="1" operator="equal">
      <formula>"China"</formula>
    </cfRule>
    <cfRule type="cellIs" dxfId="4637" priority="43" stopIfTrue="1" operator="equal">
      <formula>"Guam"</formula>
    </cfRule>
    <cfRule type="cellIs" dxfId="4636" priority="44" stopIfTrue="1" operator="equal">
      <formula>"Greenland"</formula>
    </cfRule>
    <cfRule type="cellIs" dxfId="4635" priority="45" stopIfTrue="1" operator="equal">
      <formula>"Greece"</formula>
    </cfRule>
    <cfRule type="cellIs" dxfId="4634" priority="46" stopIfTrue="1" operator="equal">
      <formula>"Germany"</formula>
    </cfRule>
    <cfRule type="cellIs" dxfId="4633" priority="47" stopIfTrue="1" operator="equal">
      <formula>"French Polynesia"</formula>
    </cfRule>
    <cfRule type="cellIs" dxfId="4632" priority="48" stopIfTrue="1" operator="equal">
      <formula>"France"</formula>
    </cfRule>
    <cfRule type="cellIs" dxfId="4631" priority="49" stopIfTrue="1" operator="equal">
      <formula>"Finland"</formula>
    </cfRule>
    <cfRule type="cellIs" dxfId="4630" priority="50" stopIfTrue="1" operator="equal">
      <formula>"Faeroe Islands"</formula>
    </cfRule>
    <cfRule type="cellIs" dxfId="4629" priority="51" stopIfTrue="1" operator="equal">
      <formula>"Estoria"</formula>
    </cfRule>
    <cfRule type="cellIs" dxfId="4628" priority="52" stopIfTrue="1" operator="equal">
      <formula>"Equatorial Guinea"</formula>
    </cfRule>
    <cfRule type="cellIs" dxfId="4627" priority="53" stopIfTrue="1" operator="equal">
      <formula>"Denmark"</formula>
    </cfRule>
    <cfRule type="cellIs" dxfId="4626" priority="54" stopIfTrue="1" operator="equal">
      <formula>"czech republic"</formula>
    </cfRule>
    <cfRule type="cellIs" dxfId="4625" priority="55" stopIfTrue="1" operator="equal">
      <formula>"Cyprus"</formula>
    </cfRule>
    <cfRule type="cellIs" dxfId="4624" priority="56" stopIfTrue="1" operator="equal">
      <formula>"croatia"</formula>
    </cfRule>
    <cfRule type="cellIs" dxfId="4623" priority="57" stopIfTrue="1" operator="equal">
      <formula>"Channel Islands"</formula>
    </cfRule>
    <cfRule type="cellIs" dxfId="4622" priority="58" stopIfTrue="1" operator="equal">
      <formula>"Cayman islands"</formula>
    </cfRule>
    <cfRule type="cellIs" dxfId="4621" priority="59" stopIfTrue="1" operator="equal">
      <formula>"Canada"</formula>
    </cfRule>
    <cfRule type="cellIs" dxfId="4620" priority="60" stopIfTrue="1" operator="equal">
      <formula>"Brunei Darussalam"</formula>
    </cfRule>
    <cfRule type="cellIs" dxfId="4619" priority="61" stopIfTrue="1" operator="equal">
      <formula>"Bermuda"</formula>
    </cfRule>
    <cfRule type="cellIs" dxfId="4618" priority="62" stopIfTrue="1" operator="equal">
      <formula>"Belgium"</formula>
    </cfRule>
    <cfRule type="cellIs" dxfId="4617" priority="63" stopIfTrue="1" operator="equal">
      <formula>"Barbados"</formula>
    </cfRule>
    <cfRule type="cellIs" dxfId="4616" priority="64" stopIfTrue="1" operator="equal">
      <formula>"Austria"</formula>
    </cfRule>
    <cfRule type="cellIs" dxfId="4615" priority="65" stopIfTrue="1" operator="equal">
      <formula>"Andorra"</formula>
    </cfRule>
    <cfRule type="cellIs" dxfId="4614" priority="66" stopIfTrue="1" operator="equal">
      <formula>"Antigua and Barbuda"</formula>
    </cfRule>
    <cfRule type="cellIs" dxfId="4613" priority="67" stopIfTrue="1" operator="equal">
      <formula>"Aruba"</formula>
    </cfRule>
    <cfRule type="cellIs" dxfId="4612" priority="68" stopIfTrue="1" operator="equal">
      <formula>"Australia"</formula>
    </cfRule>
    <cfRule type="cellIs" dxfId="4611" priority="69" stopIfTrue="1" operator="equal">
      <formula>"Bahamas"</formula>
    </cfRule>
    <cfRule type="cellIs" dxfId="4610" priority="70" stopIfTrue="1" operator="equal">
      <formula>"Bahrain"</formula>
    </cfRule>
  </conditionalFormatting>
  <conditionalFormatting sqref="E202">
    <cfRule type="cellIs" dxfId="4609" priority="71" stopIfTrue="1" operator="equal">
      <formula>"Australia"</formula>
    </cfRule>
    <cfRule type="cellIs" dxfId="4608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7"/>
  <sheetViews>
    <sheetView zoomScaleNormal="100" workbookViewId="0">
      <selection activeCell="I37" sqref="I37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8" width="26.28515625" style="3" customWidth="1"/>
    <col min="9" max="9" width="24.5703125" style="3" customWidth="1"/>
    <col min="10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253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3">
        <v>0</v>
      </c>
      <c r="D4" s="22">
        <v>0</v>
      </c>
      <c r="E4" s="21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45.4</v>
      </c>
      <c r="C5" s="67">
        <v>4.6970000000000001</v>
      </c>
      <c r="D5" s="42">
        <v>826</v>
      </c>
      <c r="E5" s="27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59.048000000000002</v>
      </c>
      <c r="C6" s="67">
        <v>0</v>
      </c>
      <c r="D6" s="42">
        <v>0</v>
      </c>
      <c r="E6" s="27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0.21299999999999999</v>
      </c>
      <c r="C7" s="67">
        <v>0</v>
      </c>
      <c r="D7" s="42">
        <v>0</v>
      </c>
      <c r="E7" s="27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67">
        <v>0</v>
      </c>
      <c r="D8" s="42">
        <v>0</v>
      </c>
      <c r="E8" s="27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0.11899999999999999</v>
      </c>
      <c r="C9" s="67">
        <v>0</v>
      </c>
      <c r="D9" s="42">
        <v>0</v>
      </c>
      <c r="E9" s="27" t="s">
        <v>30</v>
      </c>
      <c r="F9" s="40" t="s">
        <v>40</v>
      </c>
    </row>
    <row r="10" spans="1:12" x14ac:dyDescent="0.2">
      <c r="A10" s="43" t="s">
        <v>226</v>
      </c>
      <c r="B10" s="42">
        <v>0</v>
      </c>
      <c r="C10" s="67">
        <v>0.82599999999999996</v>
      </c>
      <c r="D10" s="42">
        <v>184</v>
      </c>
      <c r="E10" s="27" t="s">
        <v>30</v>
      </c>
      <c r="F10" s="40" t="s">
        <v>36</v>
      </c>
    </row>
    <row r="11" spans="1:12" x14ac:dyDescent="0.2">
      <c r="A11" s="43" t="s">
        <v>225</v>
      </c>
      <c r="B11" s="42">
        <v>128.459</v>
      </c>
      <c r="C11" s="67">
        <v>0.90200000000000002</v>
      </c>
      <c r="D11" s="42">
        <v>375</v>
      </c>
      <c r="E11" s="27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67">
        <v>2.1000000000000001E-2</v>
      </c>
      <c r="D12" s="42">
        <v>12</v>
      </c>
      <c r="E12" s="27" t="s">
        <v>149</v>
      </c>
      <c r="F12" s="40" t="s">
        <v>40</v>
      </c>
    </row>
    <row r="13" spans="1:12" x14ac:dyDescent="0.2">
      <c r="A13" s="43" t="s">
        <v>223</v>
      </c>
      <c r="B13" s="42">
        <v>80</v>
      </c>
      <c r="C13" s="67">
        <v>0.42099999999999999</v>
      </c>
      <c r="D13" s="42">
        <v>917</v>
      </c>
      <c r="E13" s="27" t="s">
        <v>149</v>
      </c>
      <c r="F13" s="40" t="s">
        <v>42</v>
      </c>
    </row>
    <row r="14" spans="1:12" x14ac:dyDescent="0.2">
      <c r="A14" s="43" t="s">
        <v>222</v>
      </c>
      <c r="B14" s="42">
        <v>102.318</v>
      </c>
      <c r="C14" s="67">
        <v>6.6959999999999997</v>
      </c>
      <c r="D14" s="42">
        <v>6279</v>
      </c>
      <c r="E14" s="27" t="s">
        <v>30</v>
      </c>
      <c r="F14" s="40" t="s">
        <v>42</v>
      </c>
    </row>
    <row r="15" spans="1:12" x14ac:dyDescent="0.2">
      <c r="A15" s="43" t="s">
        <v>221</v>
      </c>
      <c r="B15" s="42">
        <v>100.107</v>
      </c>
      <c r="C15" s="67">
        <v>5.5E-2</v>
      </c>
      <c r="D15" s="42">
        <v>23</v>
      </c>
      <c r="E15" s="27" t="s">
        <v>149</v>
      </c>
      <c r="F15" s="40" t="s">
        <v>36</v>
      </c>
    </row>
    <row r="16" spans="1:12" x14ac:dyDescent="0.2">
      <c r="A16" s="43" t="s">
        <v>220</v>
      </c>
      <c r="B16" s="42">
        <v>1.2030000000000001</v>
      </c>
      <c r="C16" s="67">
        <v>0</v>
      </c>
      <c r="D16" s="42">
        <v>0</v>
      </c>
      <c r="E16" s="27" t="s">
        <v>30</v>
      </c>
      <c r="F16" s="40" t="s">
        <v>40</v>
      </c>
    </row>
    <row r="17" spans="1:7" x14ac:dyDescent="0.2">
      <c r="A17" s="43" t="s">
        <v>219</v>
      </c>
      <c r="B17" s="42">
        <v>0.67900000000000005</v>
      </c>
      <c r="C17" s="67">
        <v>8.9999999999999993E-3</v>
      </c>
      <c r="D17" s="42">
        <v>6</v>
      </c>
      <c r="E17" s="27" t="s">
        <v>149</v>
      </c>
      <c r="F17" s="40" t="s">
        <v>40</v>
      </c>
    </row>
    <row r="18" spans="1:7" x14ac:dyDescent="0.2">
      <c r="A18" s="43" t="s">
        <v>218</v>
      </c>
      <c r="B18" s="42">
        <v>206.89099999999999</v>
      </c>
      <c r="C18" s="67">
        <v>0</v>
      </c>
      <c r="D18" s="42">
        <v>0</v>
      </c>
      <c r="E18" s="27" t="s">
        <v>149</v>
      </c>
      <c r="F18" s="40" t="s">
        <v>29</v>
      </c>
    </row>
    <row r="19" spans="1:7" x14ac:dyDescent="0.2">
      <c r="A19" s="43" t="s">
        <v>217</v>
      </c>
      <c r="B19" s="42">
        <v>0.26200000000000001</v>
      </c>
      <c r="C19" s="67">
        <v>0</v>
      </c>
      <c r="D19" s="42">
        <v>1</v>
      </c>
      <c r="E19" s="27" t="s">
        <v>30</v>
      </c>
      <c r="F19" s="40" t="s">
        <v>40</v>
      </c>
    </row>
    <row r="20" spans="1:7" x14ac:dyDescent="0.2">
      <c r="A20" s="43" t="s">
        <v>216</v>
      </c>
      <c r="B20" s="42">
        <v>518.68299999999999</v>
      </c>
      <c r="C20" s="67">
        <v>4.1609999999999996</v>
      </c>
      <c r="D20" s="42">
        <v>1840</v>
      </c>
      <c r="E20" s="27" t="s">
        <v>149</v>
      </c>
      <c r="F20" s="40" t="s">
        <v>36</v>
      </c>
    </row>
    <row r="21" spans="1:7" x14ac:dyDescent="0.2">
      <c r="A21" s="43" t="s">
        <v>215</v>
      </c>
      <c r="B21" s="42">
        <v>25.9</v>
      </c>
      <c r="C21" s="67">
        <v>31.024000000000001</v>
      </c>
      <c r="D21" s="42">
        <v>17902</v>
      </c>
      <c r="E21" s="27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1.7569999999999999</v>
      </c>
      <c r="C22" s="67">
        <v>0</v>
      </c>
      <c r="D22" s="42">
        <v>0</v>
      </c>
      <c r="E22" s="27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67">
        <v>0</v>
      </c>
      <c r="D23" s="42">
        <v>0</v>
      </c>
      <c r="E23" s="27" t="s">
        <v>149</v>
      </c>
      <c r="F23" s="40" t="s">
        <v>29</v>
      </c>
    </row>
    <row r="24" spans="1:7" x14ac:dyDescent="0.2">
      <c r="A24" s="43" t="s">
        <v>212</v>
      </c>
      <c r="B24" s="42">
        <v>0.11799999999999999</v>
      </c>
      <c r="C24" s="67">
        <v>0</v>
      </c>
      <c r="D24" s="42">
        <v>0</v>
      </c>
      <c r="E24" s="27" t="s">
        <v>30</v>
      </c>
      <c r="F24" s="40" t="s">
        <v>40</v>
      </c>
    </row>
    <row r="25" spans="1:7" x14ac:dyDescent="0.2">
      <c r="A25" s="43" t="s">
        <v>211</v>
      </c>
      <c r="B25" s="42">
        <v>1.33</v>
      </c>
      <c r="C25" s="67">
        <v>0</v>
      </c>
      <c r="D25" s="42">
        <v>0</v>
      </c>
      <c r="E25" s="27" t="s">
        <v>149</v>
      </c>
      <c r="F25" s="40" t="s">
        <v>32</v>
      </c>
    </row>
    <row r="26" spans="1:7" x14ac:dyDescent="0.2">
      <c r="A26" s="43" t="s">
        <v>210</v>
      </c>
      <c r="B26" s="42">
        <v>6.2229999999999999</v>
      </c>
      <c r="C26" s="67">
        <v>0</v>
      </c>
      <c r="D26" s="42">
        <v>0</v>
      </c>
      <c r="E26" s="27" t="s">
        <v>149</v>
      </c>
      <c r="F26" s="40" t="s">
        <v>32</v>
      </c>
    </row>
    <row r="27" spans="1:7" x14ac:dyDescent="0.2">
      <c r="A27" s="43" t="s">
        <v>209</v>
      </c>
      <c r="B27" s="42">
        <v>72.391000000000005</v>
      </c>
      <c r="C27" s="67">
        <v>2.2789999999999999</v>
      </c>
      <c r="D27" s="42">
        <v>750</v>
      </c>
      <c r="E27" s="27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67">
        <v>1E-3</v>
      </c>
      <c r="D28" s="42">
        <v>0</v>
      </c>
      <c r="E28" s="27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67">
        <v>0</v>
      </c>
      <c r="D29" s="42">
        <v>0</v>
      </c>
      <c r="E29" s="27" t="s">
        <v>30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67">
        <v>0</v>
      </c>
      <c r="D30" s="42">
        <v>0</v>
      </c>
      <c r="E30" s="27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44.643000000000001</v>
      </c>
      <c r="C31" s="67">
        <v>1.5980000000000001</v>
      </c>
      <c r="D31" s="42">
        <v>874</v>
      </c>
      <c r="E31" s="27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67">
        <v>0</v>
      </c>
      <c r="D32" s="42">
        <v>0</v>
      </c>
      <c r="E32" s="27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67">
        <v>0</v>
      </c>
      <c r="D33" s="42">
        <v>0</v>
      </c>
      <c r="E33" s="27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67">
        <v>0</v>
      </c>
      <c r="D34" s="42">
        <v>0</v>
      </c>
      <c r="E34" s="27" t="s">
        <v>149</v>
      </c>
      <c r="F34" s="40" t="s">
        <v>29</v>
      </c>
    </row>
    <row r="35" spans="1:6" x14ac:dyDescent="0.2">
      <c r="A35" s="43" t="s">
        <v>201</v>
      </c>
      <c r="B35" s="42">
        <v>56.832999999999998</v>
      </c>
      <c r="C35" s="67">
        <v>1.2E-2</v>
      </c>
      <c r="D35" s="42">
        <v>5</v>
      </c>
      <c r="E35" s="27" t="s">
        <v>149</v>
      </c>
      <c r="F35" s="40" t="s">
        <v>32</v>
      </c>
    </row>
    <row r="36" spans="1:6" x14ac:dyDescent="0.2">
      <c r="A36" s="43" t="s">
        <v>200</v>
      </c>
      <c r="B36" s="42">
        <v>203.303</v>
      </c>
      <c r="C36" s="67">
        <v>53.881</v>
      </c>
      <c r="D36" s="42">
        <v>30407</v>
      </c>
      <c r="E36" s="27" t="s">
        <v>149</v>
      </c>
      <c r="F36" s="40" t="s">
        <v>42</v>
      </c>
    </row>
    <row r="37" spans="1:6" x14ac:dyDescent="0.2">
      <c r="A37" s="43" t="s">
        <v>199</v>
      </c>
      <c r="B37" s="42">
        <v>0</v>
      </c>
      <c r="C37" s="67">
        <v>0</v>
      </c>
      <c r="D37" s="42">
        <v>0</v>
      </c>
      <c r="E37" s="27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67">
        <v>0</v>
      </c>
      <c r="D38" s="42">
        <v>0</v>
      </c>
      <c r="E38" s="27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67">
        <v>0</v>
      </c>
      <c r="D39" s="42">
        <v>0</v>
      </c>
      <c r="E39" s="27" t="s">
        <v>149</v>
      </c>
      <c r="F39" s="40" t="s">
        <v>29</v>
      </c>
    </row>
    <row r="40" spans="1:6" x14ac:dyDescent="0.2">
      <c r="A40" s="43" t="s">
        <v>196</v>
      </c>
      <c r="B40" s="42">
        <v>38</v>
      </c>
      <c r="C40" s="67">
        <v>5.6000000000000001E-2</v>
      </c>
      <c r="D40" s="42">
        <v>70</v>
      </c>
      <c r="E40" s="27" t="s">
        <v>30</v>
      </c>
      <c r="F40" s="40" t="s">
        <v>42</v>
      </c>
    </row>
    <row r="41" spans="1:6" x14ac:dyDescent="0.2">
      <c r="A41" s="43" t="s">
        <v>195</v>
      </c>
      <c r="B41" s="42">
        <v>64083.995000000003</v>
      </c>
      <c r="C41" s="67">
        <v>1358.665</v>
      </c>
      <c r="D41" s="42">
        <v>764974</v>
      </c>
      <c r="E41" s="27" t="s">
        <v>149</v>
      </c>
      <c r="F41" s="40" t="s">
        <v>36</v>
      </c>
    </row>
    <row r="42" spans="1:6" x14ac:dyDescent="0.2">
      <c r="A42" s="43" t="s">
        <v>194</v>
      </c>
      <c r="B42" s="42">
        <v>136</v>
      </c>
      <c r="C42" s="67">
        <v>5.0000000000000001E-3</v>
      </c>
      <c r="D42" s="42">
        <v>3</v>
      </c>
      <c r="E42" s="27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67">
        <v>0</v>
      </c>
      <c r="D43" s="42">
        <v>0</v>
      </c>
      <c r="E43" s="27" t="s">
        <v>149</v>
      </c>
      <c r="F43" s="40" t="s">
        <v>29</v>
      </c>
    </row>
    <row r="44" spans="1:6" x14ac:dyDescent="0.2">
      <c r="A44" s="43" t="s">
        <v>192</v>
      </c>
      <c r="B44" s="42">
        <v>1.498</v>
      </c>
      <c r="C44" s="67">
        <v>0</v>
      </c>
      <c r="D44" s="42">
        <v>0</v>
      </c>
      <c r="E44" s="27" t="s">
        <v>149</v>
      </c>
      <c r="F44" s="40" t="s">
        <v>29</v>
      </c>
    </row>
    <row r="45" spans="1:6" x14ac:dyDescent="0.2">
      <c r="A45" s="43" t="s">
        <v>191</v>
      </c>
      <c r="B45" s="42">
        <v>7.5090000000000003</v>
      </c>
      <c r="C45" s="67">
        <v>3.875</v>
      </c>
      <c r="D45" s="42">
        <v>1940</v>
      </c>
      <c r="E45" s="27" t="s">
        <v>30</v>
      </c>
      <c r="F45" s="40" t="s">
        <v>36</v>
      </c>
    </row>
    <row r="46" spans="1:6" x14ac:dyDescent="0.2">
      <c r="A46" s="43" t="s">
        <v>190</v>
      </c>
      <c r="B46" s="42">
        <v>38.871000000000002</v>
      </c>
      <c r="C46" s="67">
        <v>1.028</v>
      </c>
      <c r="D46" s="42">
        <v>463</v>
      </c>
      <c r="E46" s="27" t="s">
        <v>149</v>
      </c>
      <c r="F46" s="40" t="s">
        <v>40</v>
      </c>
    </row>
    <row r="47" spans="1:6" x14ac:dyDescent="0.2">
      <c r="A47" s="43" t="s">
        <v>189</v>
      </c>
      <c r="B47" s="42">
        <v>162.857</v>
      </c>
      <c r="C47" s="67">
        <v>0</v>
      </c>
      <c r="D47" s="42">
        <v>0</v>
      </c>
      <c r="E47" s="27" t="s">
        <v>149</v>
      </c>
      <c r="F47" s="40" t="s">
        <v>36</v>
      </c>
    </row>
    <row r="48" spans="1:6" x14ac:dyDescent="0.2">
      <c r="A48" s="43" t="s">
        <v>188</v>
      </c>
      <c r="B48" s="42">
        <v>3.778</v>
      </c>
      <c r="C48" s="67">
        <v>0</v>
      </c>
      <c r="D48" s="42">
        <v>0</v>
      </c>
      <c r="E48" s="27" t="s">
        <v>30</v>
      </c>
      <c r="F48" s="40" t="s">
        <v>40</v>
      </c>
    </row>
    <row r="49" spans="1:6" x14ac:dyDescent="0.2">
      <c r="A49" s="43" t="s">
        <v>187</v>
      </c>
      <c r="B49" s="42">
        <v>58.386000000000003</v>
      </c>
      <c r="C49" s="67">
        <v>9.3580000000000005</v>
      </c>
      <c r="D49" s="42">
        <v>6330</v>
      </c>
      <c r="E49" s="27" t="s">
        <v>149</v>
      </c>
      <c r="F49" s="40" t="s">
        <v>42</v>
      </c>
    </row>
    <row r="50" spans="1:6" x14ac:dyDescent="0.2">
      <c r="A50" s="43" t="s">
        <v>186</v>
      </c>
      <c r="B50" s="42">
        <v>0</v>
      </c>
      <c r="C50" s="67">
        <v>0</v>
      </c>
      <c r="D50" s="42">
        <v>0</v>
      </c>
      <c r="E50" s="27" t="s">
        <v>149</v>
      </c>
      <c r="F50" s="40" t="s">
        <v>32</v>
      </c>
    </row>
    <row r="51" spans="1:6" x14ac:dyDescent="0.2">
      <c r="A51" s="43" t="s">
        <v>185</v>
      </c>
      <c r="B51" s="42">
        <v>26.867000000000001</v>
      </c>
      <c r="C51" s="67">
        <v>0</v>
      </c>
      <c r="D51" s="42">
        <v>0</v>
      </c>
      <c r="E51" s="27" t="s">
        <v>149</v>
      </c>
      <c r="F51" s="40" t="s">
        <v>32</v>
      </c>
    </row>
    <row r="52" spans="1:6" x14ac:dyDescent="0.2">
      <c r="A52" s="43" t="s">
        <v>184</v>
      </c>
      <c r="B52" s="42">
        <v>26.12</v>
      </c>
      <c r="C52" s="67">
        <v>1.1339999999999999</v>
      </c>
      <c r="D52" s="42">
        <v>1433</v>
      </c>
      <c r="E52" s="27" t="s">
        <v>30</v>
      </c>
      <c r="F52" s="40" t="s">
        <v>42</v>
      </c>
    </row>
    <row r="53" spans="1:6" x14ac:dyDescent="0.2">
      <c r="A53" s="43" t="s">
        <v>183</v>
      </c>
      <c r="B53" s="42">
        <v>1.2999999999999999E-2</v>
      </c>
      <c r="C53" s="67">
        <v>0</v>
      </c>
      <c r="D53" s="42">
        <v>0</v>
      </c>
      <c r="E53" s="27" t="s">
        <v>149</v>
      </c>
      <c r="F53" s="40" t="s">
        <v>32</v>
      </c>
    </row>
    <row r="54" spans="1:6" x14ac:dyDescent="0.2">
      <c r="A54" s="43" t="s">
        <v>182</v>
      </c>
      <c r="B54" s="42">
        <v>0.78900000000000003</v>
      </c>
      <c r="C54" s="67">
        <v>5.0000000000000001E-3</v>
      </c>
      <c r="D54" s="42">
        <v>11</v>
      </c>
      <c r="E54" s="27" t="s">
        <v>30</v>
      </c>
      <c r="F54" s="40" t="s">
        <v>36</v>
      </c>
    </row>
    <row r="55" spans="1:6" x14ac:dyDescent="0.2">
      <c r="A55" s="43" t="s">
        <v>181</v>
      </c>
      <c r="B55" s="42">
        <v>31.641999999999999</v>
      </c>
      <c r="C55" s="67">
        <v>0.16800000000000001</v>
      </c>
      <c r="D55" s="42">
        <v>381</v>
      </c>
      <c r="E55" s="27" t="s">
        <v>30</v>
      </c>
      <c r="F55" s="40" t="s">
        <v>36</v>
      </c>
    </row>
    <row r="56" spans="1:6" x14ac:dyDescent="0.2">
      <c r="A56" s="43" t="s">
        <v>180</v>
      </c>
      <c r="B56" s="42">
        <v>8.0069999999999997</v>
      </c>
      <c r="C56" s="67">
        <v>0</v>
      </c>
      <c r="D56" s="42">
        <v>1</v>
      </c>
      <c r="E56" s="27" t="s">
        <v>30</v>
      </c>
      <c r="F56" s="40" t="s">
        <v>36</v>
      </c>
    </row>
    <row r="57" spans="1:6" x14ac:dyDescent="0.2">
      <c r="A57" s="43" t="s">
        <v>179</v>
      </c>
      <c r="B57" s="42">
        <v>626.01099999999997</v>
      </c>
      <c r="C57" s="67">
        <v>2.11</v>
      </c>
      <c r="D57" s="42">
        <v>1931</v>
      </c>
      <c r="E57" s="27" t="s">
        <v>30</v>
      </c>
      <c r="F57" s="40" t="s">
        <v>32</v>
      </c>
    </row>
    <row r="58" spans="1:6" x14ac:dyDescent="0.2">
      <c r="A58" s="43" t="s">
        <v>178</v>
      </c>
      <c r="B58" s="42">
        <v>0.6</v>
      </c>
      <c r="C58" s="67">
        <v>0</v>
      </c>
      <c r="D58" s="42">
        <v>0</v>
      </c>
      <c r="E58" s="27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67">
        <v>0</v>
      </c>
      <c r="D59" s="42">
        <v>0</v>
      </c>
      <c r="E59" s="27" t="s">
        <v>149</v>
      </c>
      <c r="F59" s="40" t="s">
        <v>40</v>
      </c>
    </row>
    <row r="60" spans="1:6" x14ac:dyDescent="0.2">
      <c r="A60" s="43" t="s">
        <v>176</v>
      </c>
      <c r="B60" s="42">
        <v>20.648</v>
      </c>
      <c r="C60" s="67">
        <v>6.4000000000000001E-2</v>
      </c>
      <c r="D60" s="42">
        <v>51</v>
      </c>
      <c r="E60" s="27" t="s">
        <v>149</v>
      </c>
      <c r="F60" s="40" t="s">
        <v>42</v>
      </c>
    </row>
    <row r="61" spans="1:6" x14ac:dyDescent="0.2">
      <c r="A61" s="43" t="s">
        <v>175</v>
      </c>
      <c r="B61" s="42">
        <v>366.66399999999999</v>
      </c>
      <c r="C61" s="67">
        <v>1.44</v>
      </c>
      <c r="D61" s="42">
        <v>275</v>
      </c>
      <c r="E61" s="27" t="s">
        <v>149</v>
      </c>
      <c r="F61" s="40" t="s">
        <v>29</v>
      </c>
    </row>
    <row r="62" spans="1:6" x14ac:dyDescent="0.2">
      <c r="A62" s="43" t="s">
        <v>174</v>
      </c>
      <c r="B62" s="42">
        <v>0.65500000000000003</v>
      </c>
      <c r="C62" s="67">
        <v>4.0000000000000001E-3</v>
      </c>
      <c r="D62" s="42">
        <v>11</v>
      </c>
      <c r="E62" s="27" t="s">
        <v>149</v>
      </c>
      <c r="F62" s="40" t="s">
        <v>36</v>
      </c>
    </row>
    <row r="63" spans="1:6" x14ac:dyDescent="0.2">
      <c r="A63" s="43" t="s">
        <v>173</v>
      </c>
      <c r="B63" s="42">
        <v>28.19</v>
      </c>
      <c r="C63" s="67">
        <v>0.11600000000000001</v>
      </c>
      <c r="D63" s="42">
        <v>80</v>
      </c>
      <c r="E63" s="27" t="s">
        <v>149</v>
      </c>
      <c r="F63" s="40" t="s">
        <v>42</v>
      </c>
    </row>
    <row r="64" spans="1:6" x14ac:dyDescent="0.2">
      <c r="A64" s="43" t="s">
        <v>172</v>
      </c>
      <c r="B64" s="42">
        <v>113.17400000000001</v>
      </c>
      <c r="C64" s="67">
        <v>13.760999999999999</v>
      </c>
      <c r="D64" s="42">
        <v>12450</v>
      </c>
      <c r="E64" s="27" t="s">
        <v>30</v>
      </c>
      <c r="F64" s="40" t="s">
        <v>42</v>
      </c>
    </row>
    <row r="65" spans="1:6" x14ac:dyDescent="0.2">
      <c r="A65" s="43" t="s">
        <v>171</v>
      </c>
      <c r="B65" s="42">
        <v>0.9</v>
      </c>
      <c r="C65" s="67">
        <v>0</v>
      </c>
      <c r="D65" s="42">
        <v>0</v>
      </c>
      <c r="E65" s="27" t="s">
        <v>149</v>
      </c>
      <c r="F65" s="40" t="s">
        <v>40</v>
      </c>
    </row>
    <row r="66" spans="1:6" x14ac:dyDescent="0.2">
      <c r="A66" s="43" t="s">
        <v>170</v>
      </c>
      <c r="B66" s="42">
        <v>0</v>
      </c>
      <c r="C66" s="67">
        <v>0</v>
      </c>
      <c r="D66" s="42">
        <v>0</v>
      </c>
      <c r="E66" s="27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67">
        <v>3.0000000000000001E-3</v>
      </c>
      <c r="D67" s="42">
        <v>6</v>
      </c>
      <c r="E67" s="27" t="s">
        <v>149</v>
      </c>
      <c r="F67" s="40" t="s">
        <v>29</v>
      </c>
    </row>
    <row r="68" spans="1:6" x14ac:dyDescent="0.2">
      <c r="A68" s="43" t="s">
        <v>168</v>
      </c>
      <c r="B68" s="42">
        <v>35.200000000000003</v>
      </c>
      <c r="C68" s="67">
        <v>1.7290000000000001</v>
      </c>
      <c r="D68" s="42">
        <v>368</v>
      </c>
      <c r="E68" s="27" t="s">
        <v>149</v>
      </c>
      <c r="F68" s="40" t="s">
        <v>32</v>
      </c>
    </row>
    <row r="69" spans="1:6" x14ac:dyDescent="0.2">
      <c r="A69" s="43" t="s">
        <v>167</v>
      </c>
      <c r="B69" s="42">
        <v>828.51700000000005</v>
      </c>
      <c r="C69" s="67">
        <v>91.906999999999996</v>
      </c>
      <c r="D69" s="42">
        <v>60212</v>
      </c>
      <c r="E69" s="27" t="s">
        <v>30</v>
      </c>
      <c r="F69" s="40" t="s">
        <v>42</v>
      </c>
    </row>
    <row r="70" spans="1:6" x14ac:dyDescent="0.2">
      <c r="A70" s="43" t="s">
        <v>166</v>
      </c>
      <c r="B70" s="42">
        <v>0</v>
      </c>
      <c r="C70" s="67">
        <v>0</v>
      </c>
      <c r="D70" s="42">
        <v>0</v>
      </c>
      <c r="E70" s="27" t="s">
        <v>149</v>
      </c>
      <c r="F70" s="40" t="s">
        <v>32</v>
      </c>
    </row>
    <row r="71" spans="1:6" x14ac:dyDescent="0.2">
      <c r="A71" s="43" t="s">
        <v>165</v>
      </c>
      <c r="B71" s="42">
        <v>180.1</v>
      </c>
      <c r="C71" s="67">
        <v>0.98099999999999998</v>
      </c>
      <c r="D71" s="42">
        <v>474</v>
      </c>
      <c r="E71" s="27" t="s">
        <v>30</v>
      </c>
      <c r="F71" s="40" t="s">
        <v>42</v>
      </c>
    </row>
    <row r="72" spans="1:6" x14ac:dyDescent="0.2">
      <c r="A72" s="43" t="s">
        <v>164</v>
      </c>
      <c r="B72" s="42">
        <v>0.20399999999999999</v>
      </c>
      <c r="C72" s="67">
        <v>0</v>
      </c>
      <c r="D72" s="42">
        <v>0</v>
      </c>
      <c r="E72" s="27" t="s">
        <v>30</v>
      </c>
      <c r="F72" s="40" t="s">
        <v>36</v>
      </c>
    </row>
    <row r="73" spans="1:6" x14ac:dyDescent="0.2">
      <c r="A73" s="43" t="s">
        <v>163</v>
      </c>
      <c r="B73" s="42">
        <v>2.306</v>
      </c>
      <c r="C73" s="67">
        <v>0</v>
      </c>
      <c r="D73" s="42">
        <v>0</v>
      </c>
      <c r="E73" s="27" t="s">
        <v>30</v>
      </c>
      <c r="F73" s="40" t="s">
        <v>42</v>
      </c>
    </row>
    <row r="74" spans="1:6" x14ac:dyDescent="0.2">
      <c r="A74" s="43" t="s">
        <v>162</v>
      </c>
      <c r="B74" s="42">
        <v>55.661000000000001</v>
      </c>
      <c r="C74" s="67">
        <v>5.9240000000000004</v>
      </c>
      <c r="D74" s="42">
        <v>4136</v>
      </c>
      <c r="E74" s="27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67">
        <v>0</v>
      </c>
      <c r="D75" s="42">
        <v>0</v>
      </c>
      <c r="E75" s="27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67">
        <v>0</v>
      </c>
      <c r="D76" s="42">
        <v>0</v>
      </c>
      <c r="E76" s="27" t="s">
        <v>149</v>
      </c>
      <c r="F76" s="40" t="s">
        <v>29</v>
      </c>
    </row>
    <row r="77" spans="1:6" x14ac:dyDescent="0.2">
      <c r="A77" s="43" t="s">
        <v>159</v>
      </c>
      <c r="B77" s="42">
        <v>0.34399999999999997</v>
      </c>
      <c r="C77" s="67">
        <v>2.1000000000000001E-2</v>
      </c>
      <c r="D77" s="42">
        <v>7</v>
      </c>
      <c r="E77" s="27" t="s">
        <v>149</v>
      </c>
      <c r="F77" s="40" t="s">
        <v>32</v>
      </c>
    </row>
    <row r="78" spans="1:6" x14ac:dyDescent="0.2">
      <c r="A78" s="43" t="s">
        <v>158</v>
      </c>
      <c r="B78" s="42">
        <v>12.053000000000001</v>
      </c>
      <c r="C78" s="67">
        <v>0</v>
      </c>
      <c r="D78" s="42">
        <v>0</v>
      </c>
      <c r="E78" s="27" t="s">
        <v>30</v>
      </c>
      <c r="F78" s="40" t="s">
        <v>29</v>
      </c>
    </row>
    <row r="79" spans="1:6" x14ac:dyDescent="0.2">
      <c r="A79" s="43" t="s">
        <v>157</v>
      </c>
      <c r="B79" s="42">
        <v>68.391000000000005</v>
      </c>
      <c r="C79" s="67">
        <v>9.2999999999999999E-2</v>
      </c>
      <c r="D79" s="42">
        <v>60</v>
      </c>
      <c r="E79" s="27" t="s">
        <v>30</v>
      </c>
      <c r="F79" s="40" t="s">
        <v>32</v>
      </c>
    </row>
    <row r="80" spans="1:6" x14ac:dyDescent="0.2">
      <c r="A80" s="43" t="s">
        <v>156</v>
      </c>
      <c r="B80" s="42">
        <v>0.9</v>
      </c>
      <c r="C80" s="67">
        <v>4.2999999999999997E-2</v>
      </c>
      <c r="D80" s="42">
        <v>21</v>
      </c>
      <c r="E80" s="27" t="s">
        <v>30</v>
      </c>
      <c r="F80" s="40" t="s">
        <v>40</v>
      </c>
    </row>
    <row r="81" spans="1:6" x14ac:dyDescent="0.2">
      <c r="A81" s="43" t="s">
        <v>155</v>
      </c>
      <c r="B81" s="42">
        <v>101.10899999999999</v>
      </c>
      <c r="C81" s="67">
        <v>9.9380000000000006</v>
      </c>
      <c r="D81" s="42">
        <v>9650</v>
      </c>
      <c r="E81" s="27" t="s">
        <v>149</v>
      </c>
      <c r="F81" s="40" t="s">
        <v>36</v>
      </c>
    </row>
    <row r="82" spans="1:6" x14ac:dyDescent="0.2">
      <c r="A82" s="43" t="s">
        <v>154</v>
      </c>
      <c r="B82" s="42">
        <v>0.63400000000000001</v>
      </c>
      <c r="C82" s="67">
        <v>1E-3</v>
      </c>
      <c r="D82" s="42">
        <v>5</v>
      </c>
      <c r="E82" s="27" t="s">
        <v>149</v>
      </c>
      <c r="F82" s="40" t="s">
        <v>42</v>
      </c>
    </row>
    <row r="83" spans="1:6" x14ac:dyDescent="0.2">
      <c r="A83" s="43" t="s">
        <v>153</v>
      </c>
      <c r="B83" s="42">
        <v>7949</v>
      </c>
      <c r="C83" s="67">
        <v>9.827</v>
      </c>
      <c r="D83" s="42">
        <v>2198</v>
      </c>
      <c r="E83" s="27" t="s">
        <v>149</v>
      </c>
      <c r="F83" s="40" t="s">
        <v>32</v>
      </c>
    </row>
    <row r="84" spans="1:6" x14ac:dyDescent="0.2">
      <c r="A84" s="43" t="s">
        <v>152</v>
      </c>
      <c r="B84" s="42">
        <v>1363.741</v>
      </c>
      <c r="C84" s="67">
        <v>23.940999999999999</v>
      </c>
      <c r="D84" s="42">
        <v>6636</v>
      </c>
      <c r="E84" s="27" t="s">
        <v>149</v>
      </c>
      <c r="F84" s="40" t="s">
        <v>32</v>
      </c>
    </row>
    <row r="85" spans="1:6" x14ac:dyDescent="0.2">
      <c r="A85" s="43" t="s">
        <v>151</v>
      </c>
      <c r="B85" s="42">
        <v>508.59</v>
      </c>
      <c r="C85" s="67">
        <v>113.953</v>
      </c>
      <c r="D85" s="42">
        <v>67924</v>
      </c>
      <c r="E85" s="27" t="s">
        <v>149</v>
      </c>
      <c r="F85" s="40" t="s">
        <v>36</v>
      </c>
    </row>
    <row r="86" spans="1:6" x14ac:dyDescent="0.2">
      <c r="A86" s="43" t="s">
        <v>150</v>
      </c>
      <c r="B86" s="42">
        <v>18.334</v>
      </c>
      <c r="C86" s="67">
        <v>0</v>
      </c>
      <c r="D86" s="42">
        <v>0</v>
      </c>
      <c r="E86" s="27" t="s">
        <v>149</v>
      </c>
      <c r="F86" s="40" t="s">
        <v>36</v>
      </c>
    </row>
    <row r="87" spans="1:6" x14ac:dyDescent="0.2">
      <c r="A87" s="43" t="s">
        <v>148</v>
      </c>
      <c r="B87" s="42">
        <v>59.469000000000001</v>
      </c>
      <c r="C87" s="67">
        <v>0.33900000000000002</v>
      </c>
      <c r="D87" s="42">
        <v>1042</v>
      </c>
      <c r="E87" s="27" t="s">
        <v>149</v>
      </c>
      <c r="F87" s="40" t="s">
        <v>42</v>
      </c>
    </row>
    <row r="88" spans="1:6" x14ac:dyDescent="0.2">
      <c r="A88" s="43" t="s">
        <v>147</v>
      </c>
      <c r="B88" s="42">
        <v>57.731000000000002</v>
      </c>
      <c r="C88" s="67">
        <v>1.6739999999999999</v>
      </c>
      <c r="D88" s="42">
        <v>884</v>
      </c>
      <c r="E88" s="27" t="s">
        <v>30</v>
      </c>
      <c r="F88" s="40" t="s">
        <v>42</v>
      </c>
    </row>
    <row r="89" spans="1:6" x14ac:dyDescent="0.2">
      <c r="A89" s="43" t="s">
        <v>146</v>
      </c>
      <c r="B89" s="42">
        <v>333.59699999999998</v>
      </c>
      <c r="C89" s="67">
        <v>60.911999999999999</v>
      </c>
      <c r="D89" s="42">
        <v>62383</v>
      </c>
      <c r="E89" s="27" t="s">
        <v>30</v>
      </c>
      <c r="F89" s="40" t="s">
        <v>42</v>
      </c>
    </row>
    <row r="90" spans="1:6" x14ac:dyDescent="0.2">
      <c r="A90" s="43" t="s">
        <v>145</v>
      </c>
      <c r="B90" s="42">
        <v>33.045999999999999</v>
      </c>
      <c r="C90" s="67">
        <v>0.311</v>
      </c>
      <c r="D90" s="42">
        <v>763</v>
      </c>
      <c r="E90" s="27" t="s">
        <v>30</v>
      </c>
      <c r="F90" s="40" t="s">
        <v>36</v>
      </c>
    </row>
    <row r="91" spans="1:6" x14ac:dyDescent="0.2">
      <c r="A91" s="43" t="s">
        <v>144</v>
      </c>
      <c r="B91" s="42">
        <v>2272.4</v>
      </c>
      <c r="C91" s="67">
        <v>0.187</v>
      </c>
      <c r="D91" s="42">
        <v>243</v>
      </c>
      <c r="E91" s="27" t="s">
        <v>30</v>
      </c>
      <c r="F91" s="40" t="s">
        <v>42</v>
      </c>
    </row>
    <row r="92" spans="1:6" x14ac:dyDescent="0.2">
      <c r="A92" s="43" t="s">
        <v>143</v>
      </c>
      <c r="B92" s="42">
        <v>22.084</v>
      </c>
      <c r="C92" s="67">
        <v>6.5880000000000001</v>
      </c>
      <c r="D92" s="42">
        <v>1226</v>
      </c>
      <c r="E92" s="27" t="s">
        <v>149</v>
      </c>
      <c r="F92" s="40" t="s">
        <v>36</v>
      </c>
    </row>
    <row r="93" spans="1:6" x14ac:dyDescent="0.2">
      <c r="A93" s="43" t="s">
        <v>142</v>
      </c>
      <c r="B93" s="42">
        <v>460</v>
      </c>
      <c r="C93" s="67">
        <v>0.13200000000000001</v>
      </c>
      <c r="D93" s="42">
        <v>25</v>
      </c>
      <c r="E93" s="27" t="s">
        <v>149</v>
      </c>
      <c r="F93" s="40" t="s">
        <v>36</v>
      </c>
    </row>
    <row r="94" spans="1:6" x14ac:dyDescent="0.2">
      <c r="A94" s="43" t="s">
        <v>141</v>
      </c>
      <c r="B94" s="42">
        <v>599.625</v>
      </c>
      <c r="C94" s="67">
        <v>1.075</v>
      </c>
      <c r="D94" s="42">
        <v>124</v>
      </c>
      <c r="E94" s="27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67">
        <v>0</v>
      </c>
      <c r="D95" s="42">
        <v>0</v>
      </c>
      <c r="E95" s="27" t="s">
        <v>149</v>
      </c>
      <c r="F95" s="40" t="s">
        <v>32</v>
      </c>
    </row>
    <row r="96" spans="1:6" x14ac:dyDescent="0.2">
      <c r="A96" s="43" t="s">
        <v>139</v>
      </c>
      <c r="B96" s="42">
        <v>13.728</v>
      </c>
      <c r="C96" s="67">
        <v>1E-3</v>
      </c>
      <c r="D96" s="42">
        <v>1</v>
      </c>
      <c r="E96" s="27" t="s">
        <v>149</v>
      </c>
      <c r="F96" s="40" t="s">
        <v>40</v>
      </c>
    </row>
    <row r="97" spans="1:6" x14ac:dyDescent="0.2">
      <c r="A97" s="43" t="s">
        <v>138</v>
      </c>
      <c r="B97" s="42">
        <v>127.833</v>
      </c>
      <c r="C97" s="67">
        <v>18.861000000000001</v>
      </c>
      <c r="D97" s="42">
        <v>2935</v>
      </c>
      <c r="E97" s="27" t="s">
        <v>149</v>
      </c>
      <c r="F97" s="40" t="s">
        <v>29</v>
      </c>
    </row>
    <row r="98" spans="1:6" x14ac:dyDescent="0.2">
      <c r="A98" s="43" t="s">
        <v>137</v>
      </c>
      <c r="B98" s="42">
        <v>0</v>
      </c>
      <c r="C98" s="67">
        <v>0</v>
      </c>
      <c r="D98" s="42">
        <v>0</v>
      </c>
      <c r="E98" s="27" t="s">
        <v>149</v>
      </c>
      <c r="F98" s="40" t="s">
        <v>32</v>
      </c>
    </row>
    <row r="99" spans="1:6" x14ac:dyDescent="0.2">
      <c r="A99" s="43" t="s">
        <v>136</v>
      </c>
      <c r="B99" s="42">
        <v>61.204000000000001</v>
      </c>
      <c r="C99" s="67">
        <v>2.532</v>
      </c>
      <c r="D99" s="42">
        <v>1885</v>
      </c>
      <c r="E99" s="27" t="s">
        <v>149</v>
      </c>
      <c r="F99" s="40" t="s">
        <v>40</v>
      </c>
    </row>
    <row r="100" spans="1:6" x14ac:dyDescent="0.2">
      <c r="A100" s="43" t="s">
        <v>135</v>
      </c>
      <c r="B100" s="42">
        <v>45.518000000000001</v>
      </c>
      <c r="C100" s="67">
        <v>0.875</v>
      </c>
      <c r="D100" s="42">
        <v>157</v>
      </c>
      <c r="E100" s="27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67">
        <v>0</v>
      </c>
      <c r="D101" s="42">
        <v>0</v>
      </c>
      <c r="E101" s="27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67">
        <v>0</v>
      </c>
      <c r="D102" s="42">
        <v>0</v>
      </c>
      <c r="E102" s="27" t="s">
        <v>149</v>
      </c>
      <c r="F102" s="40" t="s">
        <v>29</v>
      </c>
    </row>
    <row r="103" spans="1:6" x14ac:dyDescent="0.2">
      <c r="A103" s="43" t="s">
        <v>132</v>
      </c>
      <c r="B103" s="42">
        <v>4.3239999999999998</v>
      </c>
      <c r="C103" s="67">
        <v>0</v>
      </c>
      <c r="D103" s="42">
        <v>0</v>
      </c>
      <c r="E103" s="27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67">
        <v>0</v>
      </c>
      <c r="D104" s="42">
        <v>0</v>
      </c>
      <c r="E104" s="27" t="s">
        <v>149</v>
      </c>
      <c r="F104" s="40" t="s">
        <v>40</v>
      </c>
    </row>
    <row r="105" spans="1:6" x14ac:dyDescent="0.2">
      <c r="A105" s="43" t="s">
        <v>130</v>
      </c>
      <c r="B105" s="42">
        <v>112.9</v>
      </c>
      <c r="C105" s="67">
        <v>8.08</v>
      </c>
      <c r="D105" s="42">
        <v>6990</v>
      </c>
      <c r="E105" s="27" t="s">
        <v>149</v>
      </c>
      <c r="F105" s="40" t="s">
        <v>40</v>
      </c>
    </row>
    <row r="106" spans="1:6" x14ac:dyDescent="0.2">
      <c r="A106" s="43" t="s">
        <v>129</v>
      </c>
      <c r="B106" s="42">
        <v>0.06</v>
      </c>
      <c r="C106" s="67">
        <v>0.125</v>
      </c>
      <c r="D106" s="42">
        <v>159</v>
      </c>
      <c r="E106" s="27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67">
        <v>0</v>
      </c>
      <c r="D107" s="42">
        <v>0</v>
      </c>
      <c r="E107" s="27" t="s">
        <v>149</v>
      </c>
      <c r="F107" s="40" t="s">
        <v>40</v>
      </c>
    </row>
    <row r="108" spans="1:6" x14ac:dyDescent="0.2">
      <c r="A108" s="43" t="s">
        <v>127</v>
      </c>
      <c r="B108" s="42">
        <v>142.66999999999999</v>
      </c>
      <c r="C108" s="67">
        <v>60.881</v>
      </c>
      <c r="D108" s="42">
        <v>20047</v>
      </c>
      <c r="E108" s="27" t="s">
        <v>149</v>
      </c>
      <c r="F108" s="40" t="s">
        <v>36</v>
      </c>
    </row>
    <row r="109" spans="1:6" x14ac:dyDescent="0.2">
      <c r="A109" s="43" t="s">
        <v>126</v>
      </c>
      <c r="B109" s="42">
        <v>17.559999999999999</v>
      </c>
      <c r="C109" s="67">
        <v>8.0000000000000002E-3</v>
      </c>
      <c r="D109" s="42">
        <v>3</v>
      </c>
      <c r="E109" s="27" t="s">
        <v>149</v>
      </c>
      <c r="F109" s="40" t="s">
        <v>29</v>
      </c>
    </row>
    <row r="110" spans="1:6" x14ac:dyDescent="0.2">
      <c r="A110" s="43" t="s">
        <v>125</v>
      </c>
      <c r="B110" s="42">
        <v>77.012</v>
      </c>
      <c r="C110" s="67">
        <v>0</v>
      </c>
      <c r="D110" s="42">
        <v>0</v>
      </c>
      <c r="E110" s="27" t="s">
        <v>149</v>
      </c>
      <c r="F110" s="40" t="s">
        <v>29</v>
      </c>
    </row>
    <row r="111" spans="1:6" x14ac:dyDescent="0.2">
      <c r="A111" s="43" t="s">
        <v>124</v>
      </c>
      <c r="B111" s="42">
        <v>179.32300000000001</v>
      </c>
      <c r="C111" s="67">
        <v>20.032</v>
      </c>
      <c r="D111" s="42">
        <v>7909</v>
      </c>
      <c r="E111" s="27" t="s">
        <v>149</v>
      </c>
      <c r="F111" s="40" t="s">
        <v>36</v>
      </c>
    </row>
    <row r="112" spans="1:6" x14ac:dyDescent="0.2">
      <c r="A112" s="43" t="s">
        <v>123</v>
      </c>
      <c r="B112" s="42">
        <v>0</v>
      </c>
      <c r="C112" s="67">
        <v>0</v>
      </c>
      <c r="D112" s="42">
        <v>0</v>
      </c>
      <c r="E112" s="27" t="s">
        <v>149</v>
      </c>
      <c r="F112" s="40" t="s">
        <v>36</v>
      </c>
    </row>
    <row r="113" spans="1:6" x14ac:dyDescent="0.2">
      <c r="A113" s="43" t="s">
        <v>122</v>
      </c>
      <c r="B113" s="42">
        <v>0</v>
      </c>
      <c r="C113" s="67">
        <v>0</v>
      </c>
      <c r="D113" s="42">
        <v>0</v>
      </c>
      <c r="E113" s="27" t="s">
        <v>149</v>
      </c>
      <c r="F113" s="40" t="s">
        <v>29</v>
      </c>
    </row>
    <row r="114" spans="1:6" x14ac:dyDescent="0.2">
      <c r="A114" s="43" t="s">
        <v>121</v>
      </c>
      <c r="B114" s="42">
        <v>3.76</v>
      </c>
      <c r="C114" s="67">
        <v>0</v>
      </c>
      <c r="D114" s="42">
        <v>0</v>
      </c>
      <c r="E114" s="27" t="s">
        <v>149</v>
      </c>
      <c r="F114" s="40" t="s">
        <v>40</v>
      </c>
    </row>
    <row r="115" spans="1:6" x14ac:dyDescent="0.2">
      <c r="A115" s="43" t="s">
        <v>120</v>
      </c>
      <c r="B115" s="42">
        <v>1.446</v>
      </c>
      <c r="C115" s="67">
        <v>0</v>
      </c>
      <c r="D115" s="42">
        <v>0</v>
      </c>
      <c r="E115" s="27" t="s">
        <v>30</v>
      </c>
      <c r="F115" s="40" t="s">
        <v>42</v>
      </c>
    </row>
    <row r="116" spans="1:6" x14ac:dyDescent="0.2">
      <c r="A116" s="43" t="s">
        <v>119</v>
      </c>
      <c r="B116" s="42">
        <v>0</v>
      </c>
      <c r="C116" s="67">
        <v>0</v>
      </c>
      <c r="D116" s="42">
        <v>0</v>
      </c>
      <c r="E116" s="27" t="s">
        <v>149</v>
      </c>
      <c r="F116" s="40" t="s">
        <v>32</v>
      </c>
    </row>
    <row r="117" spans="1:6" x14ac:dyDescent="0.2">
      <c r="A117" s="43" t="s">
        <v>118</v>
      </c>
      <c r="B117" s="42">
        <v>5.1189999999999998</v>
      </c>
      <c r="C117" s="67">
        <v>0</v>
      </c>
      <c r="D117" s="42">
        <v>0</v>
      </c>
      <c r="E117" s="27" t="s">
        <v>149</v>
      </c>
      <c r="F117" s="40" t="s">
        <v>36</v>
      </c>
    </row>
    <row r="118" spans="1:6" x14ac:dyDescent="0.2">
      <c r="A118" s="43" t="s">
        <v>117</v>
      </c>
      <c r="B118" s="42">
        <v>238.999</v>
      </c>
      <c r="C118" s="67">
        <v>95.153000000000006</v>
      </c>
      <c r="D118" s="42">
        <v>70719</v>
      </c>
      <c r="E118" s="27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67">
        <v>0</v>
      </c>
      <c r="D119" s="42">
        <v>0</v>
      </c>
      <c r="E119" s="27" t="s">
        <v>149</v>
      </c>
      <c r="F119" s="40" t="s">
        <v>32</v>
      </c>
    </row>
    <row r="120" spans="1:6" x14ac:dyDescent="0.2">
      <c r="A120" s="43" t="s">
        <v>115</v>
      </c>
      <c r="B120" s="42">
        <v>35.094999999999999</v>
      </c>
      <c r="C120" s="67">
        <v>1.8839999999999999</v>
      </c>
      <c r="D120" s="42">
        <v>454</v>
      </c>
      <c r="E120" s="27" t="s">
        <v>149</v>
      </c>
      <c r="F120" s="40" t="s">
        <v>32</v>
      </c>
    </row>
    <row r="121" spans="1:6" x14ac:dyDescent="0.2">
      <c r="A121" s="43" t="s">
        <v>114</v>
      </c>
      <c r="B121" s="42">
        <v>20.896999999999998</v>
      </c>
      <c r="C121" s="67">
        <v>0</v>
      </c>
      <c r="D121" s="42">
        <v>0</v>
      </c>
      <c r="E121" s="27" t="s">
        <v>149</v>
      </c>
      <c r="F121" s="40" t="s">
        <v>32</v>
      </c>
    </row>
    <row r="122" spans="1:6" x14ac:dyDescent="0.2">
      <c r="A122" s="43" t="s">
        <v>113</v>
      </c>
      <c r="B122" s="42">
        <v>53.631</v>
      </c>
      <c r="C122" s="67">
        <v>3.2000000000000001E-2</v>
      </c>
      <c r="D122" s="42">
        <v>9</v>
      </c>
      <c r="E122" s="27" t="s">
        <v>149</v>
      </c>
      <c r="F122" s="40" t="s">
        <v>36</v>
      </c>
    </row>
    <row r="123" spans="1:6" x14ac:dyDescent="0.2">
      <c r="A123" s="43" t="s">
        <v>112</v>
      </c>
      <c r="B123" s="42">
        <v>0</v>
      </c>
      <c r="C123" s="67">
        <v>0</v>
      </c>
      <c r="D123" s="42">
        <v>0</v>
      </c>
      <c r="E123" s="27" t="s">
        <v>30</v>
      </c>
      <c r="F123" s="40" t="s">
        <v>42</v>
      </c>
    </row>
    <row r="124" spans="1:6" x14ac:dyDescent="0.2">
      <c r="A124" s="43" t="s">
        <v>111</v>
      </c>
      <c r="B124" s="42">
        <v>10.3</v>
      </c>
      <c r="C124" s="67">
        <v>1.351</v>
      </c>
      <c r="D124" s="42">
        <v>1693</v>
      </c>
      <c r="E124" s="27" t="s">
        <v>149</v>
      </c>
      <c r="F124" s="40" t="s">
        <v>32</v>
      </c>
    </row>
    <row r="125" spans="1:6" x14ac:dyDescent="0.2">
      <c r="A125" s="43" t="s">
        <v>110</v>
      </c>
      <c r="B125" s="42">
        <v>0</v>
      </c>
      <c r="C125" s="67">
        <v>0</v>
      </c>
      <c r="D125" s="42">
        <v>0</v>
      </c>
      <c r="E125" s="27" t="s">
        <v>149</v>
      </c>
      <c r="F125" s="40" t="s">
        <v>29</v>
      </c>
    </row>
    <row r="126" spans="1:6" x14ac:dyDescent="0.2">
      <c r="A126" s="43" t="s">
        <v>109</v>
      </c>
      <c r="B126" s="42">
        <v>0</v>
      </c>
      <c r="C126" s="67">
        <v>0</v>
      </c>
      <c r="D126" s="42">
        <v>0</v>
      </c>
      <c r="E126" s="27" t="s">
        <v>149</v>
      </c>
      <c r="F126" s="40" t="s">
        <v>29</v>
      </c>
    </row>
    <row r="127" spans="1:6" x14ac:dyDescent="0.2">
      <c r="A127" s="43" t="s">
        <v>108</v>
      </c>
      <c r="B127" s="42">
        <v>6.4139999999999997</v>
      </c>
      <c r="C127" s="67">
        <v>0</v>
      </c>
      <c r="D127" s="42">
        <v>0</v>
      </c>
      <c r="E127" s="27" t="s">
        <v>149</v>
      </c>
      <c r="F127" s="40" t="s">
        <v>36</v>
      </c>
    </row>
    <row r="128" spans="1:6" x14ac:dyDescent="0.2">
      <c r="A128" s="43" t="s">
        <v>107</v>
      </c>
      <c r="B128" s="42">
        <v>7.6390000000000002</v>
      </c>
      <c r="C128" s="67">
        <v>2.323</v>
      </c>
      <c r="D128" s="42">
        <v>159</v>
      </c>
      <c r="E128" s="27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67">
        <v>0</v>
      </c>
      <c r="D129" s="42">
        <v>0</v>
      </c>
      <c r="E129" s="27" t="s">
        <v>30</v>
      </c>
      <c r="F129" s="40" t="s">
        <v>42</v>
      </c>
    </row>
    <row r="130" spans="1:6" x14ac:dyDescent="0.2">
      <c r="A130" s="43" t="s">
        <v>105</v>
      </c>
      <c r="B130" s="42">
        <v>0</v>
      </c>
      <c r="C130" s="67">
        <v>0</v>
      </c>
      <c r="D130" s="42">
        <v>0</v>
      </c>
      <c r="E130" s="27" t="s">
        <v>149</v>
      </c>
      <c r="F130" s="40" t="s">
        <v>40</v>
      </c>
    </row>
    <row r="131" spans="1:6" x14ac:dyDescent="0.2">
      <c r="A131" s="43" t="s">
        <v>104</v>
      </c>
      <c r="B131" s="42">
        <v>37.048000000000002</v>
      </c>
      <c r="C131" s="67">
        <v>0.71199999999999997</v>
      </c>
      <c r="D131" s="42">
        <v>965</v>
      </c>
      <c r="E131" s="27" t="s">
        <v>149</v>
      </c>
      <c r="F131" s="40" t="s">
        <v>42</v>
      </c>
    </row>
    <row r="132" spans="1:6" x14ac:dyDescent="0.2">
      <c r="A132" s="43" t="s">
        <v>103</v>
      </c>
      <c r="B132" s="42">
        <v>15.356999999999999</v>
      </c>
      <c r="C132" s="67">
        <v>0.17899999999999999</v>
      </c>
      <c r="D132" s="42">
        <v>41</v>
      </c>
      <c r="E132" s="27" t="s">
        <v>30</v>
      </c>
      <c r="F132" s="40" t="s">
        <v>32</v>
      </c>
    </row>
    <row r="133" spans="1:6" x14ac:dyDescent="0.2">
      <c r="A133" s="43" t="s">
        <v>102</v>
      </c>
      <c r="B133" s="42">
        <v>144.57300000000001</v>
      </c>
      <c r="C133" s="67">
        <v>0</v>
      </c>
      <c r="D133" s="42">
        <v>0</v>
      </c>
      <c r="E133" s="27" t="s">
        <v>149</v>
      </c>
      <c r="F133" s="40" t="s">
        <v>29</v>
      </c>
    </row>
    <row r="134" spans="1:6" x14ac:dyDescent="0.2">
      <c r="A134" s="43" t="s">
        <v>101</v>
      </c>
      <c r="B134" s="42">
        <v>0</v>
      </c>
      <c r="C134" s="67">
        <v>0</v>
      </c>
      <c r="D134" s="42">
        <v>0</v>
      </c>
      <c r="E134" s="27" t="s">
        <v>30</v>
      </c>
      <c r="F134" s="40" t="s">
        <v>32</v>
      </c>
    </row>
    <row r="135" spans="1:6" x14ac:dyDescent="0.2">
      <c r="A135" s="43" t="s">
        <v>100</v>
      </c>
      <c r="B135" s="42">
        <v>616</v>
      </c>
      <c r="C135" s="67">
        <v>7.0000000000000007E-2</v>
      </c>
      <c r="D135" s="42">
        <v>0</v>
      </c>
      <c r="E135" s="27" t="s">
        <v>149</v>
      </c>
      <c r="F135" s="40" t="s">
        <v>29</v>
      </c>
    </row>
    <row r="136" spans="1:6" x14ac:dyDescent="0.2">
      <c r="A136" s="43" t="s">
        <v>99</v>
      </c>
      <c r="B136" s="42">
        <v>24.59</v>
      </c>
      <c r="C136" s="67">
        <v>7.8E-2</v>
      </c>
      <c r="D136" s="42">
        <v>99</v>
      </c>
      <c r="E136" s="27" t="s">
        <v>149</v>
      </c>
      <c r="F136" s="40" t="s">
        <v>42</v>
      </c>
    </row>
    <row r="137" spans="1:6" x14ac:dyDescent="0.2">
      <c r="A137" s="43" t="s">
        <v>98</v>
      </c>
      <c r="B137" s="42">
        <v>8.6590000000000007</v>
      </c>
      <c r="C137" s="67">
        <v>3.1779999999999999</v>
      </c>
      <c r="D137" s="42">
        <v>786</v>
      </c>
      <c r="E137" s="27" t="s">
        <v>149</v>
      </c>
      <c r="F137" s="40" t="s">
        <v>40</v>
      </c>
    </row>
    <row r="138" spans="1:6" x14ac:dyDescent="0.2">
      <c r="A138" s="43" t="s">
        <v>97</v>
      </c>
      <c r="B138" s="42">
        <v>74.281999999999996</v>
      </c>
      <c r="C138" s="67">
        <v>1.361</v>
      </c>
      <c r="D138" s="42">
        <v>421</v>
      </c>
      <c r="E138" s="27" t="s">
        <v>149</v>
      </c>
      <c r="F138" s="40" t="s">
        <v>32</v>
      </c>
    </row>
    <row r="139" spans="1:6" x14ac:dyDescent="0.2">
      <c r="A139" s="43" t="s">
        <v>96</v>
      </c>
      <c r="B139" s="42">
        <v>22.324999999999999</v>
      </c>
      <c r="C139" s="67">
        <v>3.5000000000000003E-2</v>
      </c>
      <c r="D139" s="42">
        <v>11</v>
      </c>
      <c r="E139" s="27" t="s">
        <v>30</v>
      </c>
      <c r="F139" s="40" t="s">
        <v>32</v>
      </c>
    </row>
    <row r="140" spans="1:6" x14ac:dyDescent="0.2">
      <c r="A140" s="43" t="s">
        <v>95</v>
      </c>
      <c r="B140" s="42">
        <v>3.3010000000000002</v>
      </c>
      <c r="C140" s="67">
        <v>0</v>
      </c>
      <c r="D140" s="42">
        <v>0</v>
      </c>
      <c r="E140" s="27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67">
        <v>0</v>
      </c>
      <c r="D141" s="42">
        <v>0</v>
      </c>
      <c r="E141" s="27" t="s">
        <v>149</v>
      </c>
      <c r="F141" s="40" t="s">
        <v>32</v>
      </c>
    </row>
    <row r="142" spans="1:6" x14ac:dyDescent="0.2">
      <c r="A142" s="43" t="s">
        <v>93</v>
      </c>
      <c r="B142" s="42">
        <v>0</v>
      </c>
      <c r="C142" s="67">
        <v>0</v>
      </c>
      <c r="D142" s="42">
        <v>0</v>
      </c>
      <c r="E142" s="27" t="s">
        <v>149</v>
      </c>
      <c r="F142" s="40" t="s">
        <v>32</v>
      </c>
    </row>
    <row r="143" spans="1:6" x14ac:dyDescent="0.2">
      <c r="A143" s="43" t="s">
        <v>92</v>
      </c>
      <c r="B143" s="42">
        <v>37.113999999999997</v>
      </c>
      <c r="C143" s="67">
        <v>8.9999999999999993E-3</v>
      </c>
      <c r="D143" s="42">
        <v>3</v>
      </c>
      <c r="E143" s="27" t="s">
        <v>30</v>
      </c>
      <c r="F143" s="40" t="s">
        <v>36</v>
      </c>
    </row>
    <row r="144" spans="1:6" x14ac:dyDescent="0.2">
      <c r="A144" s="43" t="s">
        <v>91</v>
      </c>
      <c r="B144" s="42">
        <v>125.31</v>
      </c>
      <c r="C144" s="67">
        <v>4.0000000000000001E-3</v>
      </c>
      <c r="D144" s="42">
        <v>2</v>
      </c>
      <c r="E144" s="27" t="s">
        <v>149</v>
      </c>
      <c r="F144" s="40" t="s">
        <v>32</v>
      </c>
    </row>
    <row r="145" spans="1:6" x14ac:dyDescent="0.2">
      <c r="A145" s="43" t="s">
        <v>90</v>
      </c>
      <c r="B145" s="42">
        <v>1288.7349999999999</v>
      </c>
      <c r="C145" s="67">
        <v>104.377</v>
      </c>
      <c r="D145" s="42">
        <v>57319</v>
      </c>
      <c r="E145" s="27" t="s">
        <v>149</v>
      </c>
      <c r="F145" s="40" t="s">
        <v>42</v>
      </c>
    </row>
    <row r="146" spans="1:6" x14ac:dyDescent="0.2">
      <c r="A146" s="43" t="s">
        <v>89</v>
      </c>
      <c r="B146" s="42">
        <v>175</v>
      </c>
      <c r="C146" s="67">
        <v>13.004</v>
      </c>
      <c r="D146" s="42">
        <v>10447</v>
      </c>
      <c r="E146" s="27" t="s">
        <v>30</v>
      </c>
      <c r="F146" s="40" t="s">
        <v>42</v>
      </c>
    </row>
    <row r="147" spans="1:6" x14ac:dyDescent="0.2">
      <c r="A147" s="43" t="s">
        <v>88</v>
      </c>
      <c r="B147" s="42">
        <v>1.7490000000000001</v>
      </c>
      <c r="C147" s="67">
        <v>0</v>
      </c>
      <c r="D147" s="42">
        <v>0</v>
      </c>
      <c r="E147" s="27" t="s">
        <v>149</v>
      </c>
      <c r="F147" s="40" t="s">
        <v>40</v>
      </c>
    </row>
    <row r="148" spans="1:6" x14ac:dyDescent="0.2">
      <c r="A148" s="43" t="s">
        <v>87</v>
      </c>
      <c r="B148" s="42">
        <v>3049.3330000000001</v>
      </c>
      <c r="C148" s="67">
        <v>15.002000000000001</v>
      </c>
      <c r="D148" s="42">
        <v>7366</v>
      </c>
      <c r="E148" s="27" t="s">
        <v>149</v>
      </c>
      <c r="F148" s="40" t="s">
        <v>42</v>
      </c>
    </row>
    <row r="149" spans="1:6" x14ac:dyDescent="0.2">
      <c r="A149" s="43" t="s">
        <v>86</v>
      </c>
      <c r="B149" s="42">
        <v>1027.8440000000001</v>
      </c>
      <c r="C149" s="67">
        <v>0.58699999999999997</v>
      </c>
      <c r="D149" s="42">
        <v>217</v>
      </c>
      <c r="E149" s="27" t="s">
        <v>149</v>
      </c>
      <c r="F149" s="40" t="s">
        <v>36</v>
      </c>
    </row>
    <row r="150" spans="1:6" x14ac:dyDescent="0.2">
      <c r="A150" s="43" t="s">
        <v>85</v>
      </c>
      <c r="B150" s="42">
        <v>3527.62</v>
      </c>
      <c r="C150" s="67">
        <v>0.28100000000000003</v>
      </c>
      <c r="D150" s="42">
        <v>103</v>
      </c>
      <c r="E150" s="27" t="s">
        <v>149</v>
      </c>
      <c r="F150" s="40" t="s">
        <v>40</v>
      </c>
    </row>
    <row r="151" spans="1:6" x14ac:dyDescent="0.2">
      <c r="A151" s="43" t="s">
        <v>84</v>
      </c>
      <c r="B151" s="42">
        <v>117.355</v>
      </c>
      <c r="C151" s="67">
        <v>7.0000000000000001E-3</v>
      </c>
      <c r="D151" s="42">
        <v>7</v>
      </c>
      <c r="E151" s="27" t="s">
        <v>149</v>
      </c>
      <c r="F151" s="40" t="s">
        <v>29</v>
      </c>
    </row>
    <row r="152" spans="1:6" x14ac:dyDescent="0.2">
      <c r="A152" s="43" t="s">
        <v>83</v>
      </c>
      <c r="B152" s="42">
        <v>6.4000000000000001E-2</v>
      </c>
      <c r="C152" s="67">
        <v>0</v>
      </c>
      <c r="D152" s="42">
        <v>0</v>
      </c>
      <c r="E152" s="27" t="s">
        <v>30</v>
      </c>
      <c r="F152" s="40" t="s">
        <v>40</v>
      </c>
    </row>
    <row r="153" spans="1:6" x14ac:dyDescent="0.2">
      <c r="A153" s="43" t="s">
        <v>82</v>
      </c>
      <c r="B153" s="42">
        <v>0.45100000000000001</v>
      </c>
      <c r="C153" s="67">
        <v>0</v>
      </c>
      <c r="D153" s="42">
        <v>0</v>
      </c>
      <c r="E153" s="27" t="s">
        <v>30</v>
      </c>
      <c r="F153" s="40" t="s">
        <v>36</v>
      </c>
    </row>
    <row r="154" spans="1:6" x14ac:dyDescent="0.2">
      <c r="A154" s="43" t="s">
        <v>81</v>
      </c>
      <c r="B154" s="42">
        <v>0</v>
      </c>
      <c r="C154" s="67">
        <v>0</v>
      </c>
      <c r="D154" s="42">
        <v>0</v>
      </c>
      <c r="E154" s="27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67">
        <v>0</v>
      </c>
      <c r="D155" s="42">
        <v>0</v>
      </c>
      <c r="E155" s="27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67">
        <v>0</v>
      </c>
      <c r="D156" s="42">
        <v>0</v>
      </c>
      <c r="E156" s="27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67">
        <v>0</v>
      </c>
      <c r="D157" s="42">
        <v>0</v>
      </c>
      <c r="E157" s="27" t="s">
        <v>149</v>
      </c>
      <c r="F157" s="40" t="s">
        <v>32</v>
      </c>
    </row>
    <row r="158" spans="1:6" x14ac:dyDescent="0.2">
      <c r="A158" s="43" t="s">
        <v>77</v>
      </c>
      <c r="B158" s="42">
        <v>5.7889999999999997</v>
      </c>
      <c r="C158" s="67">
        <v>10.897</v>
      </c>
      <c r="D158" s="42">
        <v>3106</v>
      </c>
      <c r="E158" s="27" t="s">
        <v>149</v>
      </c>
      <c r="F158" s="40" t="s">
        <v>40</v>
      </c>
    </row>
    <row r="159" spans="1:6" x14ac:dyDescent="0.2">
      <c r="A159" s="43" t="s">
        <v>76</v>
      </c>
      <c r="B159" s="42">
        <v>50</v>
      </c>
      <c r="C159" s="67">
        <v>0</v>
      </c>
      <c r="D159" s="42">
        <v>0</v>
      </c>
      <c r="E159" s="27" t="s">
        <v>149</v>
      </c>
      <c r="F159" s="40" t="s">
        <v>32</v>
      </c>
    </row>
    <row r="160" spans="1:6" x14ac:dyDescent="0.2">
      <c r="A160" s="43" t="s">
        <v>75</v>
      </c>
      <c r="B160" s="42">
        <v>315.49</v>
      </c>
      <c r="C160" s="67">
        <v>10.159000000000001</v>
      </c>
      <c r="D160" s="42">
        <v>3240</v>
      </c>
      <c r="E160" s="27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67">
        <v>3.0000000000000001E-3</v>
      </c>
      <c r="D161" s="42">
        <v>7</v>
      </c>
      <c r="E161" s="27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67">
        <v>0</v>
      </c>
      <c r="D162" s="42">
        <v>0</v>
      </c>
      <c r="E162" s="27" t="s">
        <v>149</v>
      </c>
      <c r="F162" s="40" t="s">
        <v>29</v>
      </c>
    </row>
    <row r="163" spans="1:6" x14ac:dyDescent="0.2">
      <c r="A163" s="43" t="s">
        <v>72</v>
      </c>
      <c r="B163" s="42">
        <v>0.6</v>
      </c>
      <c r="C163" s="67">
        <v>1.5089999999999999</v>
      </c>
      <c r="D163" s="42">
        <v>810</v>
      </c>
      <c r="E163" s="27" t="s">
        <v>149</v>
      </c>
      <c r="F163" s="40" t="s">
        <v>40</v>
      </c>
    </row>
    <row r="164" spans="1:6" x14ac:dyDescent="0.2">
      <c r="A164" s="43" t="s">
        <v>71</v>
      </c>
      <c r="B164" s="42">
        <v>36.6</v>
      </c>
      <c r="C164" s="67">
        <v>0.30499999999999999</v>
      </c>
      <c r="D164" s="42">
        <v>351</v>
      </c>
      <c r="E164" s="27" t="s">
        <v>149</v>
      </c>
      <c r="F164" s="40" t="s">
        <v>42</v>
      </c>
    </row>
    <row r="165" spans="1:6" x14ac:dyDescent="0.2">
      <c r="A165" s="43" t="s">
        <v>70</v>
      </c>
      <c r="B165" s="42">
        <v>21.818999999999999</v>
      </c>
      <c r="C165" s="67">
        <v>0.67800000000000005</v>
      </c>
      <c r="D165" s="42">
        <v>508</v>
      </c>
      <c r="E165" s="27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67">
        <v>0</v>
      </c>
      <c r="D166" s="42">
        <v>0</v>
      </c>
      <c r="E166" s="27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67">
        <v>0</v>
      </c>
      <c r="D167" s="42">
        <v>0</v>
      </c>
      <c r="E167" s="27" t="s">
        <v>149</v>
      </c>
      <c r="F167" s="40" t="s">
        <v>29</v>
      </c>
    </row>
    <row r="168" spans="1:6" x14ac:dyDescent="0.2">
      <c r="A168" s="43" t="s">
        <v>67</v>
      </c>
      <c r="B168" s="42">
        <v>145.62200000000001</v>
      </c>
      <c r="C168" s="67">
        <v>1.252</v>
      </c>
      <c r="D168" s="42">
        <v>1411</v>
      </c>
      <c r="E168" s="27" t="s">
        <v>149</v>
      </c>
      <c r="F168" s="40" t="s">
        <v>36</v>
      </c>
    </row>
    <row r="169" spans="1:6" x14ac:dyDescent="0.2">
      <c r="A169" s="43" t="s">
        <v>66</v>
      </c>
      <c r="B169" s="42">
        <v>213.12700000000001</v>
      </c>
      <c r="C169" s="67">
        <v>65.835999999999999</v>
      </c>
      <c r="D169" s="42">
        <v>67597</v>
      </c>
      <c r="E169" s="27" t="s">
        <v>30</v>
      </c>
      <c r="F169" s="40" t="s">
        <v>42</v>
      </c>
    </row>
    <row r="170" spans="1:6" x14ac:dyDescent="0.2">
      <c r="A170" s="43" t="s">
        <v>65</v>
      </c>
      <c r="B170" s="42">
        <v>70.61</v>
      </c>
      <c r="C170" s="67">
        <v>0</v>
      </c>
      <c r="D170" s="42">
        <v>1</v>
      </c>
      <c r="E170" s="27" t="s">
        <v>149</v>
      </c>
      <c r="F170" s="40" t="s">
        <v>32</v>
      </c>
    </row>
    <row r="171" spans="1:6" x14ac:dyDescent="0.2">
      <c r="A171" s="43" t="s">
        <v>64</v>
      </c>
      <c r="B171" s="42">
        <v>2.5</v>
      </c>
      <c r="C171" s="67">
        <v>0</v>
      </c>
      <c r="D171" s="42">
        <v>0</v>
      </c>
      <c r="E171" s="27" t="s">
        <v>149</v>
      </c>
      <c r="F171" s="40" t="s">
        <v>32</v>
      </c>
    </row>
    <row r="172" spans="1:6" x14ac:dyDescent="0.2">
      <c r="A172" s="43" t="s">
        <v>63</v>
      </c>
      <c r="B172" s="42">
        <v>0.85099999999999998</v>
      </c>
      <c r="C172" s="67">
        <v>0.02</v>
      </c>
      <c r="D172" s="42">
        <v>9</v>
      </c>
      <c r="E172" s="27" t="s">
        <v>149</v>
      </c>
      <c r="F172" s="40" t="s">
        <v>36</v>
      </c>
    </row>
    <row r="173" spans="1:6" x14ac:dyDescent="0.2">
      <c r="A173" s="43" t="s">
        <v>62</v>
      </c>
      <c r="B173" s="42">
        <v>0</v>
      </c>
      <c r="C173" s="67">
        <v>0.17399999999999999</v>
      </c>
      <c r="D173" s="42">
        <v>0</v>
      </c>
      <c r="E173" s="27" t="s">
        <v>149</v>
      </c>
      <c r="F173" s="40" t="s">
        <v>32</v>
      </c>
    </row>
    <row r="174" spans="1:6" x14ac:dyDescent="0.2">
      <c r="A174" s="43" t="s">
        <v>61</v>
      </c>
      <c r="B174" s="42">
        <v>17.8</v>
      </c>
      <c r="C174" s="67">
        <v>0.26700000000000002</v>
      </c>
      <c r="D174" s="42">
        <v>609</v>
      </c>
      <c r="E174" s="27" t="s">
        <v>149</v>
      </c>
      <c r="F174" s="40" t="s">
        <v>42</v>
      </c>
    </row>
    <row r="175" spans="1:6" x14ac:dyDescent="0.2">
      <c r="A175" s="43" t="s">
        <v>60</v>
      </c>
      <c r="B175" s="42">
        <v>44.506</v>
      </c>
      <c r="C175" s="67">
        <v>0.08</v>
      </c>
      <c r="D175" s="42">
        <v>127</v>
      </c>
      <c r="E175" s="27" t="s">
        <v>149</v>
      </c>
      <c r="F175" s="40" t="s">
        <v>42</v>
      </c>
    </row>
    <row r="176" spans="1:6" x14ac:dyDescent="0.2">
      <c r="A176" s="43" t="s">
        <v>59</v>
      </c>
      <c r="B176" s="42">
        <v>42.301000000000002</v>
      </c>
      <c r="C176" s="67">
        <v>8.7460000000000004</v>
      </c>
      <c r="D176" s="42">
        <v>2192</v>
      </c>
      <c r="E176" s="27" t="s">
        <v>149</v>
      </c>
      <c r="F176" s="40" t="s">
        <v>32</v>
      </c>
    </row>
    <row r="177" spans="1:6" x14ac:dyDescent="0.2">
      <c r="A177" s="43" t="s">
        <v>58</v>
      </c>
      <c r="B177" s="42">
        <v>583.09500000000003</v>
      </c>
      <c r="C177" s="67">
        <v>2.5569999999999999</v>
      </c>
      <c r="D177" s="42">
        <v>953</v>
      </c>
      <c r="E177" s="27" t="s">
        <v>30</v>
      </c>
      <c r="F177" s="40" t="s">
        <v>40</v>
      </c>
    </row>
    <row r="178" spans="1:6" x14ac:dyDescent="0.2">
      <c r="A178" s="43" t="s">
        <v>57</v>
      </c>
      <c r="B178" s="42">
        <v>81.8</v>
      </c>
      <c r="C178" s="67">
        <v>0</v>
      </c>
      <c r="D178" s="42">
        <v>0</v>
      </c>
      <c r="E178" s="27" t="s">
        <v>149</v>
      </c>
      <c r="F178" s="40" t="s">
        <v>29</v>
      </c>
    </row>
    <row r="179" spans="1:6" x14ac:dyDescent="0.2">
      <c r="A179" s="43" t="s">
        <v>56</v>
      </c>
      <c r="B179" s="42">
        <v>39.670999999999999</v>
      </c>
      <c r="C179" s="67">
        <v>0</v>
      </c>
      <c r="D179" s="42">
        <v>0</v>
      </c>
      <c r="E179" s="27" t="s">
        <v>149</v>
      </c>
      <c r="F179" s="40" t="s">
        <v>29</v>
      </c>
    </row>
    <row r="180" spans="1:6" x14ac:dyDescent="0.2">
      <c r="A180" s="43" t="s">
        <v>55</v>
      </c>
      <c r="B180" s="42">
        <v>490.66</v>
      </c>
      <c r="C180" s="67">
        <v>0.53400000000000003</v>
      </c>
      <c r="D180" s="42">
        <v>215</v>
      </c>
      <c r="E180" s="27" t="s">
        <v>149</v>
      </c>
      <c r="F180" s="40" t="s">
        <v>36</v>
      </c>
    </row>
    <row r="181" spans="1:6" x14ac:dyDescent="0.2">
      <c r="A181" s="43" t="s">
        <v>54</v>
      </c>
      <c r="B181" s="42">
        <v>1.93</v>
      </c>
      <c r="C181" s="67">
        <v>0</v>
      </c>
      <c r="D181" s="42">
        <v>0</v>
      </c>
      <c r="E181" s="27" t="s">
        <v>149</v>
      </c>
      <c r="F181" s="40" t="s">
        <v>32</v>
      </c>
    </row>
    <row r="182" spans="1:6" x14ac:dyDescent="0.2">
      <c r="A182" s="43" t="s">
        <v>53</v>
      </c>
      <c r="B182" s="42">
        <v>0.7</v>
      </c>
      <c r="C182" s="67">
        <v>0</v>
      </c>
      <c r="D182" s="42">
        <v>0</v>
      </c>
      <c r="E182" s="27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67">
        <v>2E-3</v>
      </c>
      <c r="D183" s="42">
        <v>4</v>
      </c>
      <c r="E183" s="27" t="s">
        <v>149</v>
      </c>
      <c r="F183" s="40" t="s">
        <v>36</v>
      </c>
    </row>
    <row r="184" spans="1:6" x14ac:dyDescent="0.2">
      <c r="A184" s="43" t="s">
        <v>51</v>
      </c>
      <c r="B184" s="42">
        <v>0.80100000000000005</v>
      </c>
      <c r="C184" s="67">
        <v>0.156</v>
      </c>
      <c r="D184" s="42">
        <v>98</v>
      </c>
      <c r="E184" s="27" t="s">
        <v>149</v>
      </c>
      <c r="F184" s="40" t="s">
        <v>40</v>
      </c>
    </row>
    <row r="185" spans="1:6" x14ac:dyDescent="0.2">
      <c r="A185" s="43" t="s">
        <v>50</v>
      </c>
      <c r="B185" s="42">
        <v>25.6</v>
      </c>
      <c r="C185" s="67">
        <v>0.216</v>
      </c>
      <c r="D185" s="42">
        <v>88</v>
      </c>
      <c r="E185" s="27" t="s">
        <v>149</v>
      </c>
      <c r="F185" s="40" t="s">
        <v>36</v>
      </c>
    </row>
    <row r="186" spans="1:6" x14ac:dyDescent="0.2">
      <c r="A186" s="43" t="s">
        <v>49</v>
      </c>
      <c r="B186" s="42">
        <v>710.05600000000004</v>
      </c>
      <c r="C186" s="67">
        <v>7.9349999999999996</v>
      </c>
      <c r="D186" s="42">
        <v>3237</v>
      </c>
      <c r="E186" s="27" t="s">
        <v>149</v>
      </c>
      <c r="F186" s="40" t="s">
        <v>36</v>
      </c>
    </row>
    <row r="187" spans="1:6" x14ac:dyDescent="0.2">
      <c r="A187" s="43" t="s">
        <v>48</v>
      </c>
      <c r="B187" s="42">
        <v>75.239000000000004</v>
      </c>
      <c r="C187" s="67">
        <v>2E-3</v>
      </c>
      <c r="D187" s="42">
        <v>0</v>
      </c>
      <c r="E187" s="27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67">
        <v>0</v>
      </c>
      <c r="D188" s="42">
        <v>0</v>
      </c>
      <c r="E188" s="27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67">
        <v>2E-3</v>
      </c>
      <c r="D189" s="42">
        <v>1</v>
      </c>
      <c r="E189" s="27" t="s">
        <v>149</v>
      </c>
      <c r="F189" s="40" t="s">
        <v>29</v>
      </c>
    </row>
    <row r="190" spans="1:6" x14ac:dyDescent="0.2">
      <c r="A190" s="43" t="s">
        <v>45</v>
      </c>
      <c r="B190" s="42">
        <v>2004</v>
      </c>
      <c r="C190" s="67">
        <v>0.89800000000000002</v>
      </c>
      <c r="D190" s="42">
        <v>332</v>
      </c>
      <c r="E190" s="27" t="s">
        <v>149</v>
      </c>
      <c r="F190" s="40" t="s">
        <v>32</v>
      </c>
    </row>
    <row r="191" spans="1:6" x14ac:dyDescent="0.2">
      <c r="A191" s="43" t="s">
        <v>44</v>
      </c>
      <c r="B191" s="42">
        <v>6.5739999999999998</v>
      </c>
      <c r="C191" s="67">
        <v>2.4940000000000002</v>
      </c>
      <c r="D191" s="42">
        <v>721</v>
      </c>
      <c r="E191" s="27" t="s">
        <v>149</v>
      </c>
      <c r="F191" s="40" t="s">
        <v>40</v>
      </c>
    </row>
    <row r="192" spans="1:6" x14ac:dyDescent="0.2">
      <c r="A192" s="43" t="s">
        <v>43</v>
      </c>
      <c r="B192" s="42">
        <v>279.35300000000001</v>
      </c>
      <c r="C192" s="67">
        <v>5.9329999999999998</v>
      </c>
      <c r="D192" s="42">
        <v>7741</v>
      </c>
      <c r="E192" s="27" t="s">
        <v>30</v>
      </c>
      <c r="F192" s="40" t="s">
        <v>42</v>
      </c>
    </row>
    <row r="193" spans="1:12" x14ac:dyDescent="0.2">
      <c r="A193" s="43" t="s">
        <v>41</v>
      </c>
      <c r="B193" s="42">
        <v>3.448</v>
      </c>
      <c r="C193" s="67">
        <v>2E-3</v>
      </c>
      <c r="D193" s="42">
        <v>2</v>
      </c>
      <c r="E193" s="27" t="s">
        <v>149</v>
      </c>
      <c r="F193" s="40" t="s">
        <v>40</v>
      </c>
    </row>
    <row r="194" spans="1:12" x14ac:dyDescent="0.2">
      <c r="A194" s="43" t="s">
        <v>39</v>
      </c>
      <c r="B194" s="42">
        <v>595.4</v>
      </c>
      <c r="C194" s="67">
        <v>74.53</v>
      </c>
      <c r="D194" s="42">
        <v>27646</v>
      </c>
      <c r="E194" s="27" t="s">
        <v>149</v>
      </c>
      <c r="F194" s="40" t="s">
        <v>32</v>
      </c>
    </row>
    <row r="195" spans="1:12" x14ac:dyDescent="0.2">
      <c r="A195" s="43" t="s">
        <v>38</v>
      </c>
      <c r="B195" s="42">
        <v>0</v>
      </c>
      <c r="C195" s="67">
        <v>0</v>
      </c>
      <c r="D195" s="42">
        <v>0</v>
      </c>
      <c r="E195" s="27" t="s">
        <v>149</v>
      </c>
      <c r="F195" s="40" t="s">
        <v>32</v>
      </c>
    </row>
    <row r="196" spans="1:12" x14ac:dyDescent="0.2">
      <c r="A196" s="43" t="s">
        <v>37</v>
      </c>
      <c r="B196" s="42">
        <v>115.455</v>
      </c>
      <c r="C196" s="67">
        <v>0.01</v>
      </c>
      <c r="D196" s="42">
        <v>2</v>
      </c>
      <c r="E196" s="27" t="s">
        <v>30</v>
      </c>
      <c r="F196" s="40" t="s">
        <v>36</v>
      </c>
    </row>
    <row r="197" spans="1:12" x14ac:dyDescent="0.2">
      <c r="A197" s="43" t="s">
        <v>35</v>
      </c>
      <c r="B197" s="42">
        <v>774.86800000000005</v>
      </c>
      <c r="C197" s="67">
        <v>0</v>
      </c>
      <c r="D197" s="42">
        <v>0</v>
      </c>
      <c r="E197" s="27" t="s">
        <v>149</v>
      </c>
      <c r="F197" s="40" t="s">
        <v>32</v>
      </c>
    </row>
    <row r="198" spans="1:12" x14ac:dyDescent="0.2">
      <c r="A198" s="43" t="s">
        <v>34</v>
      </c>
      <c r="B198" s="42">
        <v>8.5739999999999998</v>
      </c>
      <c r="C198" s="67">
        <v>0</v>
      </c>
      <c r="D198" s="42">
        <v>0</v>
      </c>
      <c r="E198" s="27" t="s">
        <v>149</v>
      </c>
      <c r="F198" s="40" t="s">
        <v>32</v>
      </c>
    </row>
    <row r="199" spans="1:12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12" ht="13.5" thickBot="1" x14ac:dyDescent="0.25">
      <c r="A200" s="37" t="s">
        <v>31</v>
      </c>
      <c r="B200" s="35">
        <v>0.40600000000000003</v>
      </c>
      <c r="C200" s="36">
        <v>0</v>
      </c>
      <c r="D200" s="35">
        <v>0</v>
      </c>
      <c r="E200" s="34" t="s">
        <v>149</v>
      </c>
      <c r="F200" s="33" t="s">
        <v>29</v>
      </c>
      <c r="H200" s="1"/>
      <c r="I200" s="1"/>
      <c r="J200" s="1"/>
      <c r="K200" s="1"/>
      <c r="L200" s="1"/>
    </row>
    <row r="201" spans="1:12" ht="13.5" thickBot="1" x14ac:dyDescent="0.25">
      <c r="A201" s="32" t="s">
        <v>28</v>
      </c>
      <c r="B201" s="30">
        <v>959.75</v>
      </c>
      <c r="C201" s="31">
        <v>200.29499999999999</v>
      </c>
      <c r="D201" s="30">
        <v>226759</v>
      </c>
      <c r="E201" s="29"/>
      <c r="F201" s="28"/>
      <c r="H201" s="1"/>
      <c r="I201" s="1"/>
      <c r="J201" s="1"/>
      <c r="K201" s="1"/>
      <c r="L201" s="1"/>
    </row>
    <row r="202" spans="1:12" x14ac:dyDescent="0.2">
      <c r="A202" s="24" t="s">
        <v>27</v>
      </c>
      <c r="B202" s="22">
        <v>6653.3</v>
      </c>
      <c r="C202" s="23">
        <v>404.40800000000002</v>
      </c>
      <c r="D202" s="22">
        <v>329276</v>
      </c>
      <c r="E202" s="27">
        <f>COUNTIF(E5:E200,"yes")</f>
        <v>50</v>
      </c>
      <c r="F202" s="20"/>
      <c r="H202" s="1"/>
      <c r="I202" s="1"/>
      <c r="J202" s="1"/>
      <c r="K202" s="1"/>
      <c r="L202" s="1"/>
    </row>
    <row r="203" spans="1:12" ht="13.5" thickBot="1" x14ac:dyDescent="0.25">
      <c r="A203" s="19" t="s">
        <v>26</v>
      </c>
      <c r="B203" s="25">
        <v>100627.477</v>
      </c>
      <c r="C203" s="26">
        <v>2374.17</v>
      </c>
      <c r="D203" s="25">
        <v>1381107</v>
      </c>
      <c r="E203" s="16">
        <v>196</v>
      </c>
      <c r="F203" s="15"/>
      <c r="H203" s="1"/>
      <c r="I203" s="1"/>
      <c r="J203" s="1"/>
      <c r="K203" s="1"/>
      <c r="L203" s="1"/>
    </row>
    <row r="204" spans="1:12" x14ac:dyDescent="0.2">
      <c r="A204" s="24" t="s">
        <v>25</v>
      </c>
      <c r="B204" s="22">
        <v>26.12</v>
      </c>
      <c r="C204" s="23">
        <v>0.249</v>
      </c>
      <c r="D204" s="22">
        <v>243</v>
      </c>
      <c r="E204" s="21"/>
      <c r="F204" s="20"/>
      <c r="H204" s="1"/>
      <c r="I204" s="1"/>
      <c r="J204" s="1"/>
      <c r="K204" s="1"/>
      <c r="L204" s="1"/>
    </row>
    <row r="205" spans="1:12" ht="13.5" thickBot="1" x14ac:dyDescent="0.25">
      <c r="A205" s="19" t="s">
        <v>24</v>
      </c>
      <c r="B205" s="17">
        <v>38</v>
      </c>
      <c r="C205" s="18">
        <v>0.156</v>
      </c>
      <c r="D205" s="17">
        <v>93</v>
      </c>
      <c r="E205" s="16"/>
      <c r="F205" s="15"/>
      <c r="H205" s="1"/>
      <c r="I205" s="1"/>
      <c r="J205" s="1"/>
      <c r="K205" s="1"/>
      <c r="L205" s="1"/>
    </row>
    <row r="206" spans="1:12" x14ac:dyDescent="0.2">
      <c r="A206" s="24" t="s">
        <v>23</v>
      </c>
      <c r="B206" s="22">
        <v>154.72790699999999</v>
      </c>
      <c r="C206" s="23">
        <v>11.233555600000001</v>
      </c>
      <c r="D206" s="22">
        <v>8899.3513514000006</v>
      </c>
      <c r="E206" s="21"/>
      <c r="F206" s="20"/>
      <c r="H206" s="1"/>
      <c r="I206" s="1"/>
      <c r="J206" s="1"/>
      <c r="K206" s="1"/>
      <c r="L206" s="1"/>
    </row>
    <row r="207" spans="1:12" ht="13.5" thickBot="1" x14ac:dyDescent="0.25">
      <c r="A207" s="19" t="s">
        <v>22</v>
      </c>
      <c r="B207" s="17">
        <v>703.68865029999995</v>
      </c>
      <c r="C207" s="18">
        <v>16.602587400000001</v>
      </c>
      <c r="D207" s="17">
        <v>9591.0208332999991</v>
      </c>
      <c r="E207" s="16"/>
      <c r="F207" s="15"/>
      <c r="H207" s="1"/>
      <c r="I207" s="1"/>
      <c r="J207" s="1"/>
      <c r="K207" s="1"/>
      <c r="L207" s="1"/>
    </row>
    <row r="208" spans="1:12" ht="13.5" thickBot="1" x14ac:dyDescent="0.25">
      <c r="A208" s="14" t="s">
        <v>21</v>
      </c>
      <c r="B208" s="12">
        <f>B202/B203</f>
        <v>6.6118123979199042E-2</v>
      </c>
      <c r="C208" s="13">
        <f>C202/C203</f>
        <v>0.17033658078402136</v>
      </c>
      <c r="D208" s="12">
        <f>D202/D203</f>
        <v>0.23841454717121846</v>
      </c>
      <c r="E208" s="11">
        <f>E202/E203</f>
        <v>0.25510204081632654</v>
      </c>
      <c r="F208" s="10"/>
      <c r="H208" s="1"/>
      <c r="I208" s="1"/>
      <c r="J208" s="1"/>
      <c r="K208" s="1"/>
      <c r="L208" s="1"/>
    </row>
    <row r="209" spans="1:12" x14ac:dyDescent="0.2">
      <c r="H209" s="1"/>
      <c r="I209" s="1"/>
      <c r="J209" s="1"/>
      <c r="K209" s="1"/>
      <c r="L209" s="1"/>
    </row>
    <row r="210" spans="1:12" x14ac:dyDescent="0.2">
      <c r="A210" s="9"/>
      <c r="B210" s="8"/>
      <c r="C210" s="8"/>
      <c r="D210" s="8"/>
      <c r="E210" s="7"/>
      <c r="F210" s="7"/>
      <c r="H210" s="1"/>
      <c r="I210" s="1"/>
      <c r="J210" s="1"/>
      <c r="K210" s="1"/>
      <c r="L210" s="1"/>
    </row>
    <row r="211" spans="1:12" x14ac:dyDescent="0.2">
      <c r="A211" s="9"/>
      <c r="B211" s="8"/>
      <c r="C211" s="8"/>
      <c r="D211" s="8"/>
      <c r="E211" s="7"/>
      <c r="F211" s="7"/>
      <c r="H211" s="1"/>
      <c r="I211" s="1"/>
      <c r="J211" s="1"/>
      <c r="K211" s="1"/>
      <c r="L211" s="1"/>
    </row>
    <row r="213" spans="1:12" x14ac:dyDescent="0.2">
      <c r="A213" s="6" t="s">
        <v>20</v>
      </c>
    </row>
    <row r="214" spans="1:12" x14ac:dyDescent="0.2">
      <c r="A214" s="5" t="s">
        <v>19</v>
      </c>
      <c r="B214" s="71" t="s">
        <v>18</v>
      </c>
      <c r="C214" s="71"/>
      <c r="D214" s="71"/>
      <c r="E214" s="71"/>
      <c r="F214" s="71"/>
    </row>
    <row r="215" spans="1:12" x14ac:dyDescent="0.2">
      <c r="A215" s="5" t="s">
        <v>17</v>
      </c>
      <c r="B215" s="71" t="s">
        <v>16</v>
      </c>
      <c r="C215" s="71"/>
      <c r="D215" s="71"/>
      <c r="E215" s="71"/>
      <c r="F215" s="71"/>
    </row>
    <row r="216" spans="1:12" x14ac:dyDescent="0.2">
      <c r="A216" s="5" t="s">
        <v>15</v>
      </c>
      <c r="B216" s="71" t="s">
        <v>14</v>
      </c>
      <c r="C216" s="71"/>
      <c r="D216" s="71"/>
      <c r="E216" s="71"/>
      <c r="F216" s="71"/>
    </row>
    <row r="217" spans="1:12" x14ac:dyDescent="0.2">
      <c r="A217" s="5" t="s">
        <v>13</v>
      </c>
      <c r="B217" s="71" t="s">
        <v>12</v>
      </c>
      <c r="C217" s="71"/>
      <c r="D217" s="71"/>
      <c r="E217" s="71"/>
      <c r="F217" s="71"/>
    </row>
    <row r="218" spans="1:12" x14ac:dyDescent="0.2">
      <c r="A218" s="5" t="s">
        <v>11</v>
      </c>
      <c r="B218" s="71" t="s">
        <v>10</v>
      </c>
      <c r="C218" s="71"/>
      <c r="D218" s="71"/>
      <c r="E218" s="71"/>
      <c r="F218" s="71"/>
    </row>
    <row r="219" spans="1:12" x14ac:dyDescent="0.2">
      <c r="A219" s="5" t="s">
        <v>9</v>
      </c>
      <c r="B219" s="71" t="s">
        <v>7</v>
      </c>
      <c r="C219" s="71"/>
      <c r="D219" s="71"/>
      <c r="E219" s="71"/>
      <c r="F219" s="71"/>
    </row>
    <row r="220" spans="1:12" x14ac:dyDescent="0.2">
      <c r="A220" s="5" t="s">
        <v>8</v>
      </c>
      <c r="B220" s="71" t="s">
        <v>7</v>
      </c>
      <c r="C220" s="71"/>
      <c r="D220" s="71"/>
      <c r="E220" s="71"/>
      <c r="F220" s="71"/>
    </row>
    <row r="221" spans="1:12" x14ac:dyDescent="0.2">
      <c r="A221" s="4" t="s">
        <v>6</v>
      </c>
      <c r="B221" s="71" t="s">
        <v>5</v>
      </c>
      <c r="C221" s="71"/>
      <c r="D221" s="71"/>
      <c r="E221" s="71"/>
      <c r="F221" s="71"/>
    </row>
    <row r="223" spans="1:12" x14ac:dyDescent="0.2">
      <c r="A223" s="76" t="s">
        <v>4</v>
      </c>
      <c r="B223" s="77"/>
      <c r="C223" s="77"/>
      <c r="D223" s="77"/>
      <c r="E223" s="77"/>
      <c r="F223" s="78"/>
    </row>
    <row r="224" spans="1:12" ht="27" customHeight="1" x14ac:dyDescent="0.2">
      <c r="A224" s="71" t="s">
        <v>3</v>
      </c>
      <c r="B224" s="71"/>
      <c r="C224" s="71"/>
      <c r="D224" s="71"/>
      <c r="E224" s="71"/>
      <c r="F224" s="71"/>
    </row>
    <row r="225" spans="1:6" ht="38.25" customHeight="1" x14ac:dyDescent="0.2">
      <c r="A225" s="71" t="s">
        <v>2</v>
      </c>
      <c r="B225" s="71"/>
      <c r="C225" s="71"/>
      <c r="D225" s="71"/>
      <c r="E225" s="71"/>
      <c r="F225" s="71"/>
    </row>
    <row r="226" spans="1:6" ht="39" customHeight="1" x14ac:dyDescent="0.2">
      <c r="A226" s="79" t="s">
        <v>249</v>
      </c>
      <c r="B226" s="71"/>
      <c r="C226" s="71"/>
      <c r="D226" s="71"/>
      <c r="E226" s="71"/>
      <c r="F226" s="71"/>
    </row>
    <row r="227" spans="1:6" ht="26.25" customHeight="1" x14ac:dyDescent="0.2">
      <c r="A227" s="75" t="s">
        <v>0</v>
      </c>
      <c r="B227" s="75"/>
      <c r="C227" s="75"/>
      <c r="D227" s="75"/>
      <c r="E227" s="75"/>
      <c r="F227" s="75"/>
    </row>
  </sheetData>
  <mergeCells count="15">
    <mergeCell ref="A226:F226"/>
    <mergeCell ref="A227:F227"/>
    <mergeCell ref="B217:F217"/>
    <mergeCell ref="B218:F218"/>
    <mergeCell ref="B219:F219"/>
    <mergeCell ref="B220:F220"/>
    <mergeCell ref="B221:F221"/>
    <mergeCell ref="A224:F224"/>
    <mergeCell ref="A223:F223"/>
    <mergeCell ref="A225:F225"/>
    <mergeCell ref="B3:C3"/>
    <mergeCell ref="A1:F1"/>
    <mergeCell ref="B214:F214"/>
    <mergeCell ref="B215:F215"/>
    <mergeCell ref="B216:F216"/>
  </mergeCells>
  <conditionalFormatting sqref="E210:F211 E4:F198">
    <cfRule type="cellIs" dxfId="4607" priority="287" stopIfTrue="1" operator="equal">
      <formula>"Australia"</formula>
    </cfRule>
    <cfRule type="cellIs" dxfId="4606" priority="288" stopIfTrue="1" operator="equal">
      <formula>"France"</formula>
    </cfRule>
  </conditionalFormatting>
  <conditionalFormatting sqref="G21 A227 A228:D65530 E210:F211 A1:A3 E2:F198">
    <cfRule type="cellIs" dxfId="4605" priority="217" stopIfTrue="1" operator="equal">
      <formula>"Guadeloupe"</formula>
    </cfRule>
    <cfRule type="cellIs" dxfId="4604" priority="218" stopIfTrue="1" operator="equal">
      <formula>"French Guiana"</formula>
    </cfRule>
    <cfRule type="cellIs" dxfId="4603" priority="219" stopIfTrue="1" operator="equal">
      <formula>"Virgin Islands, British"</formula>
    </cfRule>
    <cfRule type="cellIs" dxfId="4602" priority="220" stopIfTrue="1" operator="equal">
      <formula>"Virgin Islands (U.S.)"</formula>
    </cfRule>
    <cfRule type="cellIs" dxfId="4601" priority="221" stopIfTrue="1" operator="equal">
      <formula>"United States"</formula>
    </cfRule>
    <cfRule type="cellIs" dxfId="4600" priority="222" stopIfTrue="1" operator="equal">
      <formula>"United Kingdom"</formula>
    </cfRule>
    <cfRule type="cellIs" dxfId="4599" priority="223" stopIfTrue="1" operator="equal">
      <formula>"United Arab Emirates"</formula>
    </cfRule>
    <cfRule type="cellIs" dxfId="4598" priority="224" stopIfTrue="1" operator="equal">
      <formula>"Trinidad and Tobago"</formula>
    </cfRule>
    <cfRule type="cellIs" dxfId="4597" priority="225" stopIfTrue="1" operator="equal">
      <formula>"Switzerland"</formula>
    </cfRule>
    <cfRule type="cellIs" dxfId="4596" priority="226" stopIfTrue="1" operator="equal">
      <formula>"Sweden"</formula>
    </cfRule>
    <cfRule type="cellIs" dxfId="4595" priority="227" stopIfTrue="1" operator="equal">
      <formula>"Spain"</formula>
    </cfRule>
    <cfRule type="cellIs" dxfId="4594" priority="228" stopIfTrue="1" operator="equal">
      <formula>"Slovenia"</formula>
    </cfRule>
    <cfRule type="cellIs" dxfId="4593" priority="229" stopIfTrue="1" operator="equal">
      <formula>"Slovak Republic"</formula>
    </cfRule>
    <cfRule type="cellIs" dxfId="4592" priority="230" stopIfTrue="1" operator="equal">
      <formula>"Singapore"</formula>
    </cfRule>
    <cfRule type="cellIs" dxfId="4591" priority="231" stopIfTrue="1" operator="equal">
      <formula>"Saudi Arabia"</formula>
    </cfRule>
    <cfRule type="cellIs" dxfId="4590" priority="232" stopIfTrue="1" operator="equal">
      <formula>"San Marino"</formula>
    </cfRule>
    <cfRule type="cellIs" dxfId="4589" priority="233" stopIfTrue="1" operator="equal">
      <formula>"Qatar"</formula>
    </cfRule>
    <cfRule type="cellIs" dxfId="4588" priority="234" stopIfTrue="1" operator="equal">
      <formula>"Puerto Rico"</formula>
    </cfRule>
    <cfRule type="cellIs" dxfId="4587" priority="235" stopIfTrue="1" operator="equal">
      <formula>"Portugal"</formula>
    </cfRule>
    <cfRule type="cellIs" dxfId="4586" priority="236" stopIfTrue="1" operator="equal">
      <formula>"Oman"</formula>
    </cfRule>
    <cfRule type="cellIs" dxfId="4585" priority="237" stopIfTrue="1" operator="equal">
      <formula>"Norway"</formula>
    </cfRule>
    <cfRule type="cellIs" dxfId="4584" priority="238" stopIfTrue="1" operator="equal">
      <formula>"Northern Mariana Islands"</formula>
    </cfRule>
    <cfRule type="cellIs" dxfId="4583" priority="239" stopIfTrue="1" operator="equal">
      <formula>"New Zealand"</formula>
    </cfRule>
    <cfRule type="cellIs" dxfId="4582" priority="240" stopIfTrue="1" operator="equal">
      <formula>"New CAledonia"</formula>
    </cfRule>
    <cfRule type="cellIs" dxfId="4581" priority="241" stopIfTrue="1" operator="equal">
      <formula>"Netherlands Antilles"</formula>
    </cfRule>
    <cfRule type="cellIs" dxfId="4580" priority="242" stopIfTrue="1" operator="equal">
      <formula>"Netherlands"</formula>
    </cfRule>
    <cfRule type="cellIs" dxfId="4579" priority="243" stopIfTrue="1" operator="equal">
      <formula>"Monaco"</formula>
    </cfRule>
    <cfRule type="cellIs" dxfId="4578" priority="244" stopIfTrue="1" operator="equal">
      <formula>"Malta"</formula>
    </cfRule>
    <cfRule type="cellIs" dxfId="4577" priority="245" stopIfTrue="1" operator="equal">
      <formula>"Macao SAR, China"</formula>
    </cfRule>
    <cfRule type="cellIs" dxfId="4576" priority="246" stopIfTrue="1" operator="equal">
      <formula>"Luxembourg"</formula>
    </cfRule>
    <cfRule type="cellIs" dxfId="4575" priority="247" stopIfTrue="1" operator="equal">
      <formula>"Liechtenstein"</formula>
    </cfRule>
    <cfRule type="cellIs" dxfId="4574" priority="248" stopIfTrue="1" operator="equal">
      <formula>"Kuwait"</formula>
    </cfRule>
    <cfRule type="cellIs" dxfId="4573" priority="249" stopIfTrue="1" operator="equal">
      <formula>"Korea, Republic of"</formula>
    </cfRule>
    <cfRule type="cellIs" dxfId="4572" priority="250" stopIfTrue="1" operator="equal">
      <formula>"Japan"</formula>
    </cfRule>
    <cfRule type="cellIs" dxfId="4571" priority="251" stopIfTrue="1" operator="equal">
      <formula>"Italy"</formula>
    </cfRule>
    <cfRule type="cellIs" dxfId="4570" priority="252" stopIfTrue="1" operator="equal">
      <formula>"Israel"</formula>
    </cfRule>
    <cfRule type="cellIs" dxfId="4569" priority="253" stopIfTrue="1" operator="equal">
      <formula>"Isle of Man"</formula>
    </cfRule>
    <cfRule type="cellIs" dxfId="4568" priority="254" stopIfTrue="1" operator="equal">
      <formula>"Ireland"</formula>
    </cfRule>
    <cfRule type="cellIs" dxfId="4567" priority="255" stopIfTrue="1" operator="equal">
      <formula>"Iceland"</formula>
    </cfRule>
    <cfRule type="cellIs" dxfId="4566" priority="256" stopIfTrue="1" operator="equal">
      <formula>"Hungary"</formula>
    </cfRule>
    <cfRule type="cellIs" dxfId="4565" priority="257" stopIfTrue="1" operator="equal">
      <formula>"Hong Kong"</formula>
    </cfRule>
    <cfRule type="cellIs" dxfId="4564" priority="258" stopIfTrue="1" operator="equal">
      <formula>"China"</formula>
    </cfRule>
    <cfRule type="cellIs" dxfId="4563" priority="259" stopIfTrue="1" operator="equal">
      <formula>"Guam"</formula>
    </cfRule>
    <cfRule type="cellIs" dxfId="4562" priority="260" stopIfTrue="1" operator="equal">
      <formula>"Greenland"</formula>
    </cfRule>
    <cfRule type="cellIs" dxfId="4561" priority="261" stopIfTrue="1" operator="equal">
      <formula>"Greece"</formula>
    </cfRule>
    <cfRule type="cellIs" dxfId="4560" priority="262" stopIfTrue="1" operator="equal">
      <formula>"Germany"</formula>
    </cfRule>
    <cfRule type="cellIs" dxfId="4559" priority="263" stopIfTrue="1" operator="equal">
      <formula>"French Polynesia"</formula>
    </cfRule>
    <cfRule type="cellIs" dxfId="4558" priority="264" stopIfTrue="1" operator="equal">
      <formula>"France"</formula>
    </cfRule>
    <cfRule type="cellIs" dxfId="4557" priority="265" stopIfTrue="1" operator="equal">
      <formula>"Finland"</formula>
    </cfRule>
    <cfRule type="cellIs" dxfId="4556" priority="266" stopIfTrue="1" operator="equal">
      <formula>"Faeroe Islands"</formula>
    </cfRule>
    <cfRule type="cellIs" dxfId="4555" priority="267" stopIfTrue="1" operator="equal">
      <formula>"Estoria"</formula>
    </cfRule>
    <cfRule type="cellIs" dxfId="4554" priority="268" stopIfTrue="1" operator="equal">
      <formula>"Equatorial Guinea"</formula>
    </cfRule>
    <cfRule type="cellIs" dxfId="4553" priority="269" stopIfTrue="1" operator="equal">
      <formula>"Denmark"</formula>
    </cfRule>
    <cfRule type="cellIs" dxfId="4552" priority="270" stopIfTrue="1" operator="equal">
      <formula>"czech republic"</formula>
    </cfRule>
    <cfRule type="cellIs" dxfId="4551" priority="271" stopIfTrue="1" operator="equal">
      <formula>"Cyprus"</formula>
    </cfRule>
    <cfRule type="cellIs" dxfId="4550" priority="272" stopIfTrue="1" operator="equal">
      <formula>"croatia"</formula>
    </cfRule>
    <cfRule type="cellIs" dxfId="4549" priority="273" stopIfTrue="1" operator="equal">
      <formula>"Channel Islands"</formula>
    </cfRule>
    <cfRule type="cellIs" dxfId="4548" priority="274" stopIfTrue="1" operator="equal">
      <formula>"Cayman islands"</formula>
    </cfRule>
    <cfRule type="cellIs" dxfId="4547" priority="275" stopIfTrue="1" operator="equal">
      <formula>"Canada"</formula>
    </cfRule>
    <cfRule type="cellIs" dxfId="4546" priority="276" stopIfTrue="1" operator="equal">
      <formula>"Brunei Darussalam"</formula>
    </cfRule>
    <cfRule type="cellIs" dxfId="4545" priority="277" stopIfTrue="1" operator="equal">
      <formula>"Bermuda"</formula>
    </cfRule>
    <cfRule type="cellIs" dxfId="4544" priority="278" stopIfTrue="1" operator="equal">
      <formula>"Belgium"</formula>
    </cfRule>
    <cfRule type="cellIs" dxfId="4543" priority="279" stopIfTrue="1" operator="equal">
      <formula>"Barbados"</formula>
    </cfRule>
    <cfRule type="cellIs" dxfId="4542" priority="280" stopIfTrue="1" operator="equal">
      <formula>"Austria"</formula>
    </cfRule>
    <cfRule type="cellIs" dxfId="4541" priority="281" stopIfTrue="1" operator="equal">
      <formula>"Andorra"</formula>
    </cfRule>
    <cfRule type="cellIs" dxfId="4540" priority="282" stopIfTrue="1" operator="equal">
      <formula>"Antigua and Barbuda"</formula>
    </cfRule>
    <cfRule type="cellIs" dxfId="4539" priority="283" stopIfTrue="1" operator="equal">
      <formula>"Aruba"</formula>
    </cfRule>
    <cfRule type="cellIs" dxfId="4538" priority="284" stopIfTrue="1" operator="equal">
      <formula>"Australia"</formula>
    </cfRule>
    <cfRule type="cellIs" dxfId="4537" priority="285" stopIfTrue="1" operator="equal">
      <formula>"Bahamas"</formula>
    </cfRule>
    <cfRule type="cellIs" dxfId="4536" priority="286" stopIfTrue="1" operator="equal">
      <formula>"Bahrain"</formula>
    </cfRule>
  </conditionalFormatting>
  <conditionalFormatting sqref="E199:F199 F200">
    <cfRule type="cellIs" dxfId="4535" priority="215" stopIfTrue="1" operator="equal">
      <formula>"Australia"</formula>
    </cfRule>
    <cfRule type="cellIs" dxfId="4534" priority="216" stopIfTrue="1" operator="equal">
      <formula>"France"</formula>
    </cfRule>
  </conditionalFormatting>
  <conditionalFormatting sqref="E199:F199 F200">
    <cfRule type="cellIs" dxfId="4533" priority="145" stopIfTrue="1" operator="equal">
      <formula>"Guadeloupe"</formula>
    </cfRule>
    <cfRule type="cellIs" dxfId="4532" priority="146" stopIfTrue="1" operator="equal">
      <formula>"French Guiana"</formula>
    </cfRule>
    <cfRule type="cellIs" dxfId="4531" priority="147" stopIfTrue="1" operator="equal">
      <formula>"Virgin Islands, British"</formula>
    </cfRule>
    <cfRule type="cellIs" dxfId="4530" priority="148" stopIfTrue="1" operator="equal">
      <formula>"Virgin Islands (U.S.)"</formula>
    </cfRule>
    <cfRule type="cellIs" dxfId="4529" priority="149" stopIfTrue="1" operator="equal">
      <formula>"United States"</formula>
    </cfRule>
    <cfRule type="cellIs" dxfId="4528" priority="150" stopIfTrue="1" operator="equal">
      <formula>"United Kingdom"</formula>
    </cfRule>
    <cfRule type="cellIs" dxfId="4527" priority="151" stopIfTrue="1" operator="equal">
      <formula>"United Arab Emirates"</formula>
    </cfRule>
    <cfRule type="cellIs" dxfId="4526" priority="152" stopIfTrue="1" operator="equal">
      <formula>"Trinidad and Tobago"</formula>
    </cfRule>
    <cfRule type="cellIs" dxfId="4525" priority="153" stopIfTrue="1" operator="equal">
      <formula>"Switzerland"</formula>
    </cfRule>
    <cfRule type="cellIs" dxfId="4524" priority="154" stopIfTrue="1" operator="equal">
      <formula>"Sweden"</formula>
    </cfRule>
    <cfRule type="cellIs" dxfId="4523" priority="155" stopIfTrue="1" operator="equal">
      <formula>"Spain"</formula>
    </cfRule>
    <cfRule type="cellIs" dxfId="4522" priority="156" stopIfTrue="1" operator="equal">
      <formula>"Slovenia"</formula>
    </cfRule>
    <cfRule type="cellIs" dxfId="4521" priority="157" stopIfTrue="1" operator="equal">
      <formula>"Slovak Republic"</formula>
    </cfRule>
    <cfRule type="cellIs" dxfId="4520" priority="158" stopIfTrue="1" operator="equal">
      <formula>"Singapore"</formula>
    </cfRule>
    <cfRule type="cellIs" dxfId="4519" priority="159" stopIfTrue="1" operator="equal">
      <formula>"Saudi Arabia"</formula>
    </cfRule>
    <cfRule type="cellIs" dxfId="4518" priority="160" stopIfTrue="1" operator="equal">
      <formula>"San Marino"</formula>
    </cfRule>
    <cfRule type="cellIs" dxfId="4517" priority="161" stopIfTrue="1" operator="equal">
      <formula>"Qatar"</formula>
    </cfRule>
    <cfRule type="cellIs" dxfId="4516" priority="162" stopIfTrue="1" operator="equal">
      <formula>"Puerto Rico"</formula>
    </cfRule>
    <cfRule type="cellIs" dxfId="4515" priority="163" stopIfTrue="1" operator="equal">
      <formula>"Portugal"</formula>
    </cfRule>
    <cfRule type="cellIs" dxfId="4514" priority="164" stopIfTrue="1" operator="equal">
      <formula>"Oman"</formula>
    </cfRule>
    <cfRule type="cellIs" dxfId="4513" priority="165" stopIfTrue="1" operator="equal">
      <formula>"Norway"</formula>
    </cfRule>
    <cfRule type="cellIs" dxfId="4512" priority="166" stopIfTrue="1" operator="equal">
      <formula>"Northern Mariana Islands"</formula>
    </cfRule>
    <cfRule type="cellIs" dxfId="4511" priority="167" stopIfTrue="1" operator="equal">
      <formula>"New Zealand"</formula>
    </cfRule>
    <cfRule type="cellIs" dxfId="4510" priority="168" stopIfTrue="1" operator="equal">
      <formula>"New CAledonia"</formula>
    </cfRule>
    <cfRule type="cellIs" dxfId="4509" priority="169" stopIfTrue="1" operator="equal">
      <formula>"Netherlands Antilles"</formula>
    </cfRule>
    <cfRule type="cellIs" dxfId="4508" priority="170" stopIfTrue="1" operator="equal">
      <formula>"Netherlands"</formula>
    </cfRule>
    <cfRule type="cellIs" dxfId="4507" priority="171" stopIfTrue="1" operator="equal">
      <formula>"Monaco"</formula>
    </cfRule>
    <cfRule type="cellIs" dxfId="4506" priority="172" stopIfTrue="1" operator="equal">
      <formula>"Malta"</formula>
    </cfRule>
    <cfRule type="cellIs" dxfId="4505" priority="173" stopIfTrue="1" operator="equal">
      <formula>"Macao SAR, China"</formula>
    </cfRule>
    <cfRule type="cellIs" dxfId="4504" priority="174" stopIfTrue="1" operator="equal">
      <formula>"Luxembourg"</formula>
    </cfRule>
    <cfRule type="cellIs" dxfId="4503" priority="175" stopIfTrue="1" operator="equal">
      <formula>"Liechtenstein"</formula>
    </cfRule>
    <cfRule type="cellIs" dxfId="4502" priority="176" stopIfTrue="1" operator="equal">
      <formula>"Kuwait"</formula>
    </cfRule>
    <cfRule type="cellIs" dxfId="4501" priority="177" stopIfTrue="1" operator="equal">
      <formula>"Korea, Republic of"</formula>
    </cfRule>
    <cfRule type="cellIs" dxfId="4500" priority="178" stopIfTrue="1" operator="equal">
      <formula>"Japan"</formula>
    </cfRule>
    <cfRule type="cellIs" dxfId="4499" priority="179" stopIfTrue="1" operator="equal">
      <formula>"Italy"</formula>
    </cfRule>
    <cfRule type="cellIs" dxfId="4498" priority="180" stopIfTrue="1" operator="equal">
      <formula>"Israel"</formula>
    </cfRule>
    <cfRule type="cellIs" dxfId="4497" priority="181" stopIfTrue="1" operator="equal">
      <formula>"Isle of Man"</formula>
    </cfRule>
    <cfRule type="cellIs" dxfId="4496" priority="182" stopIfTrue="1" operator="equal">
      <formula>"Ireland"</formula>
    </cfRule>
    <cfRule type="cellIs" dxfId="4495" priority="183" stopIfTrue="1" operator="equal">
      <formula>"Iceland"</formula>
    </cfRule>
    <cfRule type="cellIs" dxfId="4494" priority="184" stopIfTrue="1" operator="equal">
      <formula>"Hungary"</formula>
    </cfRule>
    <cfRule type="cellIs" dxfId="4493" priority="185" stopIfTrue="1" operator="equal">
      <formula>"Hong Kong"</formula>
    </cfRule>
    <cfRule type="cellIs" dxfId="4492" priority="186" stopIfTrue="1" operator="equal">
      <formula>"China"</formula>
    </cfRule>
    <cfRule type="cellIs" dxfId="4491" priority="187" stopIfTrue="1" operator="equal">
      <formula>"Guam"</formula>
    </cfRule>
    <cfRule type="cellIs" dxfId="4490" priority="188" stopIfTrue="1" operator="equal">
      <formula>"Greenland"</formula>
    </cfRule>
    <cfRule type="cellIs" dxfId="4489" priority="189" stopIfTrue="1" operator="equal">
      <formula>"Greece"</formula>
    </cfRule>
    <cfRule type="cellIs" dxfId="4488" priority="190" stopIfTrue="1" operator="equal">
      <formula>"Germany"</formula>
    </cfRule>
    <cfRule type="cellIs" dxfId="4487" priority="191" stopIfTrue="1" operator="equal">
      <formula>"French Polynesia"</formula>
    </cfRule>
    <cfRule type="cellIs" dxfId="4486" priority="192" stopIfTrue="1" operator="equal">
      <formula>"France"</formula>
    </cfRule>
    <cfRule type="cellIs" dxfId="4485" priority="193" stopIfTrue="1" operator="equal">
      <formula>"Finland"</formula>
    </cfRule>
    <cfRule type="cellIs" dxfId="4484" priority="194" stopIfTrue="1" operator="equal">
      <formula>"Faeroe Islands"</formula>
    </cfRule>
    <cfRule type="cellIs" dxfId="4483" priority="195" stopIfTrue="1" operator="equal">
      <formula>"Estoria"</formula>
    </cfRule>
    <cfRule type="cellIs" dxfId="4482" priority="196" stopIfTrue="1" operator="equal">
      <formula>"Equatorial Guinea"</formula>
    </cfRule>
    <cfRule type="cellIs" dxfId="4481" priority="197" stopIfTrue="1" operator="equal">
      <formula>"Denmark"</formula>
    </cfRule>
    <cfRule type="cellIs" dxfId="4480" priority="198" stopIfTrue="1" operator="equal">
      <formula>"czech republic"</formula>
    </cfRule>
    <cfRule type="cellIs" dxfId="4479" priority="199" stopIfTrue="1" operator="equal">
      <formula>"Cyprus"</formula>
    </cfRule>
    <cfRule type="cellIs" dxfId="4478" priority="200" stopIfTrue="1" operator="equal">
      <formula>"croatia"</formula>
    </cfRule>
    <cfRule type="cellIs" dxfId="4477" priority="201" stopIfTrue="1" operator="equal">
      <formula>"Channel Islands"</formula>
    </cfRule>
    <cfRule type="cellIs" dxfId="4476" priority="202" stopIfTrue="1" operator="equal">
      <formula>"Cayman islands"</formula>
    </cfRule>
    <cfRule type="cellIs" dxfId="4475" priority="203" stopIfTrue="1" operator="equal">
      <formula>"Canada"</formula>
    </cfRule>
    <cfRule type="cellIs" dxfId="4474" priority="204" stopIfTrue="1" operator="equal">
      <formula>"Brunei Darussalam"</formula>
    </cfRule>
    <cfRule type="cellIs" dxfId="4473" priority="205" stopIfTrue="1" operator="equal">
      <formula>"Bermuda"</formula>
    </cfRule>
    <cfRule type="cellIs" dxfId="4472" priority="206" stopIfTrue="1" operator="equal">
      <formula>"Belgium"</formula>
    </cfRule>
    <cfRule type="cellIs" dxfId="4471" priority="207" stopIfTrue="1" operator="equal">
      <formula>"Barbados"</formula>
    </cfRule>
    <cfRule type="cellIs" dxfId="4470" priority="208" stopIfTrue="1" operator="equal">
      <formula>"Austria"</formula>
    </cfRule>
    <cfRule type="cellIs" dxfId="4469" priority="209" stopIfTrue="1" operator="equal">
      <formula>"Andorra"</formula>
    </cfRule>
    <cfRule type="cellIs" dxfId="4468" priority="210" stopIfTrue="1" operator="equal">
      <formula>"Antigua and Barbuda"</formula>
    </cfRule>
    <cfRule type="cellIs" dxfId="4467" priority="211" stopIfTrue="1" operator="equal">
      <formula>"Aruba"</formula>
    </cfRule>
    <cfRule type="cellIs" dxfId="4466" priority="212" stopIfTrue="1" operator="equal">
      <formula>"Australia"</formula>
    </cfRule>
    <cfRule type="cellIs" dxfId="4465" priority="213" stopIfTrue="1" operator="equal">
      <formula>"Bahamas"</formula>
    </cfRule>
    <cfRule type="cellIs" dxfId="4464" priority="214" stopIfTrue="1" operator="equal">
      <formula>"Bahrain"</formula>
    </cfRule>
  </conditionalFormatting>
  <conditionalFormatting sqref="E201:F201 E203:F208 F202 E200">
    <cfRule type="cellIs" dxfId="4463" priority="143" stopIfTrue="1" operator="equal">
      <formula>"Australia"</formula>
    </cfRule>
    <cfRule type="cellIs" dxfId="4462" priority="144" stopIfTrue="1" operator="equal">
      <formula>"France"</formula>
    </cfRule>
  </conditionalFormatting>
  <conditionalFormatting sqref="E201:F201 E203:F208 F202 E200">
    <cfRule type="cellIs" dxfId="4461" priority="73" stopIfTrue="1" operator="equal">
      <formula>"Guadeloupe"</formula>
    </cfRule>
    <cfRule type="cellIs" dxfId="4460" priority="74" stopIfTrue="1" operator="equal">
      <formula>"French Guiana"</formula>
    </cfRule>
    <cfRule type="cellIs" dxfId="4459" priority="75" stopIfTrue="1" operator="equal">
      <formula>"Virgin Islands, British"</formula>
    </cfRule>
    <cfRule type="cellIs" dxfId="4458" priority="76" stopIfTrue="1" operator="equal">
      <formula>"Virgin Islands (U.S.)"</formula>
    </cfRule>
    <cfRule type="cellIs" dxfId="4457" priority="77" stopIfTrue="1" operator="equal">
      <formula>"United States"</formula>
    </cfRule>
    <cfRule type="cellIs" dxfId="4456" priority="78" stopIfTrue="1" operator="equal">
      <formula>"United Kingdom"</formula>
    </cfRule>
    <cfRule type="cellIs" dxfId="4455" priority="79" stopIfTrue="1" operator="equal">
      <formula>"United Arab Emirates"</formula>
    </cfRule>
    <cfRule type="cellIs" dxfId="4454" priority="80" stopIfTrue="1" operator="equal">
      <formula>"Trinidad and Tobago"</formula>
    </cfRule>
    <cfRule type="cellIs" dxfId="4453" priority="81" stopIfTrue="1" operator="equal">
      <formula>"Switzerland"</formula>
    </cfRule>
    <cfRule type="cellIs" dxfId="4452" priority="82" stopIfTrue="1" operator="equal">
      <formula>"Sweden"</formula>
    </cfRule>
    <cfRule type="cellIs" dxfId="4451" priority="83" stopIfTrue="1" operator="equal">
      <formula>"Spain"</formula>
    </cfRule>
    <cfRule type="cellIs" dxfId="4450" priority="84" stopIfTrue="1" operator="equal">
      <formula>"Slovenia"</formula>
    </cfRule>
    <cfRule type="cellIs" dxfId="4449" priority="85" stopIfTrue="1" operator="equal">
      <formula>"Slovak Republic"</formula>
    </cfRule>
    <cfRule type="cellIs" dxfId="4448" priority="86" stopIfTrue="1" operator="equal">
      <formula>"Singapore"</formula>
    </cfRule>
    <cfRule type="cellIs" dxfId="4447" priority="87" stopIfTrue="1" operator="equal">
      <formula>"Saudi Arabia"</formula>
    </cfRule>
    <cfRule type="cellIs" dxfId="4446" priority="88" stopIfTrue="1" operator="equal">
      <formula>"San Marino"</formula>
    </cfRule>
    <cfRule type="cellIs" dxfId="4445" priority="89" stopIfTrue="1" operator="equal">
      <formula>"Qatar"</formula>
    </cfRule>
    <cfRule type="cellIs" dxfId="4444" priority="90" stopIfTrue="1" operator="equal">
      <formula>"Puerto Rico"</formula>
    </cfRule>
    <cfRule type="cellIs" dxfId="4443" priority="91" stopIfTrue="1" operator="equal">
      <formula>"Portugal"</formula>
    </cfRule>
    <cfRule type="cellIs" dxfId="4442" priority="92" stopIfTrue="1" operator="equal">
      <formula>"Oman"</formula>
    </cfRule>
    <cfRule type="cellIs" dxfId="4441" priority="93" stopIfTrue="1" operator="equal">
      <formula>"Norway"</formula>
    </cfRule>
    <cfRule type="cellIs" dxfId="4440" priority="94" stopIfTrue="1" operator="equal">
      <formula>"Northern Mariana Islands"</formula>
    </cfRule>
    <cfRule type="cellIs" dxfId="4439" priority="95" stopIfTrue="1" operator="equal">
      <formula>"New Zealand"</formula>
    </cfRule>
    <cfRule type="cellIs" dxfId="4438" priority="96" stopIfTrue="1" operator="equal">
      <formula>"New CAledonia"</formula>
    </cfRule>
    <cfRule type="cellIs" dxfId="4437" priority="97" stopIfTrue="1" operator="equal">
      <formula>"Netherlands Antilles"</formula>
    </cfRule>
    <cfRule type="cellIs" dxfId="4436" priority="98" stopIfTrue="1" operator="equal">
      <formula>"Netherlands"</formula>
    </cfRule>
    <cfRule type="cellIs" dxfId="4435" priority="99" stopIfTrue="1" operator="equal">
      <formula>"Monaco"</formula>
    </cfRule>
    <cfRule type="cellIs" dxfId="4434" priority="100" stopIfTrue="1" operator="equal">
      <formula>"Malta"</formula>
    </cfRule>
    <cfRule type="cellIs" dxfId="4433" priority="101" stopIfTrue="1" operator="equal">
      <formula>"Macao SAR, China"</formula>
    </cfRule>
    <cfRule type="cellIs" dxfId="4432" priority="102" stopIfTrue="1" operator="equal">
      <formula>"Luxembourg"</formula>
    </cfRule>
    <cfRule type="cellIs" dxfId="4431" priority="103" stopIfTrue="1" operator="equal">
      <formula>"Liechtenstein"</formula>
    </cfRule>
    <cfRule type="cellIs" dxfId="4430" priority="104" stopIfTrue="1" operator="equal">
      <formula>"Kuwait"</formula>
    </cfRule>
    <cfRule type="cellIs" dxfId="4429" priority="105" stopIfTrue="1" operator="equal">
      <formula>"Korea, Republic of"</formula>
    </cfRule>
    <cfRule type="cellIs" dxfId="4428" priority="106" stopIfTrue="1" operator="equal">
      <formula>"Japan"</formula>
    </cfRule>
    <cfRule type="cellIs" dxfId="4427" priority="107" stopIfTrue="1" operator="equal">
      <formula>"Italy"</formula>
    </cfRule>
    <cfRule type="cellIs" dxfId="4426" priority="108" stopIfTrue="1" operator="equal">
      <formula>"Israel"</formula>
    </cfRule>
    <cfRule type="cellIs" dxfId="4425" priority="109" stopIfTrue="1" operator="equal">
      <formula>"Isle of Man"</formula>
    </cfRule>
    <cfRule type="cellIs" dxfId="4424" priority="110" stopIfTrue="1" operator="equal">
      <formula>"Ireland"</formula>
    </cfRule>
    <cfRule type="cellIs" dxfId="4423" priority="111" stopIfTrue="1" operator="equal">
      <formula>"Iceland"</formula>
    </cfRule>
    <cfRule type="cellIs" dxfId="4422" priority="112" stopIfTrue="1" operator="equal">
      <formula>"Hungary"</formula>
    </cfRule>
    <cfRule type="cellIs" dxfId="4421" priority="113" stopIfTrue="1" operator="equal">
      <formula>"Hong Kong"</formula>
    </cfRule>
    <cfRule type="cellIs" dxfId="4420" priority="114" stopIfTrue="1" operator="equal">
      <formula>"China"</formula>
    </cfRule>
    <cfRule type="cellIs" dxfId="4419" priority="115" stopIfTrue="1" operator="equal">
      <formula>"Guam"</formula>
    </cfRule>
    <cfRule type="cellIs" dxfId="4418" priority="116" stopIfTrue="1" operator="equal">
      <formula>"Greenland"</formula>
    </cfRule>
    <cfRule type="cellIs" dxfId="4417" priority="117" stopIfTrue="1" operator="equal">
      <formula>"Greece"</formula>
    </cfRule>
    <cfRule type="cellIs" dxfId="4416" priority="118" stopIfTrue="1" operator="equal">
      <formula>"Germany"</formula>
    </cfRule>
    <cfRule type="cellIs" dxfId="4415" priority="119" stopIfTrue="1" operator="equal">
      <formula>"French Polynesia"</formula>
    </cfRule>
    <cfRule type="cellIs" dxfId="4414" priority="120" stopIfTrue="1" operator="equal">
      <formula>"France"</formula>
    </cfRule>
    <cfRule type="cellIs" dxfId="4413" priority="121" stopIfTrue="1" operator="equal">
      <formula>"Finland"</formula>
    </cfRule>
    <cfRule type="cellIs" dxfId="4412" priority="122" stopIfTrue="1" operator="equal">
      <formula>"Faeroe Islands"</formula>
    </cfRule>
    <cfRule type="cellIs" dxfId="4411" priority="123" stopIfTrue="1" operator="equal">
      <formula>"Estoria"</formula>
    </cfRule>
    <cfRule type="cellIs" dxfId="4410" priority="124" stopIfTrue="1" operator="equal">
      <formula>"Equatorial Guinea"</formula>
    </cfRule>
    <cfRule type="cellIs" dxfId="4409" priority="125" stopIfTrue="1" operator="equal">
      <formula>"Denmark"</formula>
    </cfRule>
    <cfRule type="cellIs" dxfId="4408" priority="126" stopIfTrue="1" operator="equal">
      <formula>"czech republic"</formula>
    </cfRule>
    <cfRule type="cellIs" dxfId="4407" priority="127" stopIfTrue="1" operator="equal">
      <formula>"Cyprus"</formula>
    </cfRule>
    <cfRule type="cellIs" dxfId="4406" priority="128" stopIfTrue="1" operator="equal">
      <formula>"croatia"</formula>
    </cfRule>
    <cfRule type="cellIs" dxfId="4405" priority="129" stopIfTrue="1" operator="equal">
      <formula>"Channel Islands"</formula>
    </cfRule>
    <cfRule type="cellIs" dxfId="4404" priority="130" stopIfTrue="1" operator="equal">
      <formula>"Cayman islands"</formula>
    </cfRule>
    <cfRule type="cellIs" dxfId="4403" priority="131" stopIfTrue="1" operator="equal">
      <formula>"Canada"</formula>
    </cfRule>
    <cfRule type="cellIs" dxfId="4402" priority="132" stopIfTrue="1" operator="equal">
      <formula>"Brunei Darussalam"</formula>
    </cfRule>
    <cfRule type="cellIs" dxfId="4401" priority="133" stopIfTrue="1" operator="equal">
      <formula>"Bermuda"</formula>
    </cfRule>
    <cfRule type="cellIs" dxfId="4400" priority="134" stopIfTrue="1" operator="equal">
      <formula>"Belgium"</formula>
    </cfRule>
    <cfRule type="cellIs" dxfId="4399" priority="135" stopIfTrue="1" operator="equal">
      <formula>"Barbados"</formula>
    </cfRule>
    <cfRule type="cellIs" dxfId="4398" priority="136" stopIfTrue="1" operator="equal">
      <formula>"Austria"</formula>
    </cfRule>
    <cfRule type="cellIs" dxfId="4397" priority="137" stopIfTrue="1" operator="equal">
      <formula>"Andorra"</formula>
    </cfRule>
    <cfRule type="cellIs" dxfId="4396" priority="138" stopIfTrue="1" operator="equal">
      <formula>"Antigua and Barbuda"</formula>
    </cfRule>
    <cfRule type="cellIs" dxfId="4395" priority="139" stopIfTrue="1" operator="equal">
      <formula>"Aruba"</formula>
    </cfRule>
    <cfRule type="cellIs" dxfId="4394" priority="140" stopIfTrue="1" operator="equal">
      <formula>"Australia"</formula>
    </cfRule>
    <cfRule type="cellIs" dxfId="4393" priority="141" stopIfTrue="1" operator="equal">
      <formula>"Bahamas"</formula>
    </cfRule>
    <cfRule type="cellIs" dxfId="4392" priority="142" stopIfTrue="1" operator="equal">
      <formula>"Bahrain"</formula>
    </cfRule>
  </conditionalFormatting>
  <conditionalFormatting sqref="E202">
    <cfRule type="cellIs" dxfId="4391" priority="1" stopIfTrue="1" operator="equal">
      <formula>"Guadeloupe"</formula>
    </cfRule>
    <cfRule type="cellIs" dxfId="4390" priority="2" stopIfTrue="1" operator="equal">
      <formula>"French Guiana"</formula>
    </cfRule>
    <cfRule type="cellIs" dxfId="4389" priority="3" stopIfTrue="1" operator="equal">
      <formula>"Virgin Islands, British"</formula>
    </cfRule>
    <cfRule type="cellIs" dxfId="4388" priority="4" stopIfTrue="1" operator="equal">
      <formula>"Virgin Islands (U.S.)"</formula>
    </cfRule>
    <cfRule type="cellIs" dxfId="4387" priority="5" stopIfTrue="1" operator="equal">
      <formula>"United States"</formula>
    </cfRule>
    <cfRule type="cellIs" dxfId="4386" priority="6" stopIfTrue="1" operator="equal">
      <formula>"United Kingdom"</formula>
    </cfRule>
    <cfRule type="cellIs" dxfId="4385" priority="7" stopIfTrue="1" operator="equal">
      <formula>"United Arab Emirates"</formula>
    </cfRule>
    <cfRule type="cellIs" dxfId="4384" priority="8" stopIfTrue="1" operator="equal">
      <formula>"Trinidad and Tobago"</formula>
    </cfRule>
    <cfRule type="cellIs" dxfId="4383" priority="9" stopIfTrue="1" operator="equal">
      <formula>"Switzerland"</formula>
    </cfRule>
    <cfRule type="cellIs" dxfId="4382" priority="10" stopIfTrue="1" operator="equal">
      <formula>"Sweden"</formula>
    </cfRule>
    <cfRule type="cellIs" dxfId="4381" priority="11" stopIfTrue="1" operator="equal">
      <formula>"Spain"</formula>
    </cfRule>
    <cfRule type="cellIs" dxfId="4380" priority="12" stopIfTrue="1" operator="equal">
      <formula>"Slovenia"</formula>
    </cfRule>
    <cfRule type="cellIs" dxfId="4379" priority="13" stopIfTrue="1" operator="equal">
      <formula>"Slovak Republic"</formula>
    </cfRule>
    <cfRule type="cellIs" dxfId="4378" priority="14" stopIfTrue="1" operator="equal">
      <formula>"Singapore"</formula>
    </cfRule>
    <cfRule type="cellIs" dxfId="4377" priority="15" stopIfTrue="1" operator="equal">
      <formula>"Saudi Arabia"</formula>
    </cfRule>
    <cfRule type="cellIs" dxfId="4376" priority="16" stopIfTrue="1" operator="equal">
      <formula>"San Marino"</formula>
    </cfRule>
    <cfRule type="cellIs" dxfId="4375" priority="17" stopIfTrue="1" operator="equal">
      <formula>"Qatar"</formula>
    </cfRule>
    <cfRule type="cellIs" dxfId="4374" priority="18" stopIfTrue="1" operator="equal">
      <formula>"Puerto Rico"</formula>
    </cfRule>
    <cfRule type="cellIs" dxfId="4373" priority="19" stopIfTrue="1" operator="equal">
      <formula>"Portugal"</formula>
    </cfRule>
    <cfRule type="cellIs" dxfId="4372" priority="20" stopIfTrue="1" operator="equal">
      <formula>"Oman"</formula>
    </cfRule>
    <cfRule type="cellIs" dxfId="4371" priority="21" stopIfTrue="1" operator="equal">
      <formula>"Norway"</formula>
    </cfRule>
    <cfRule type="cellIs" dxfId="4370" priority="22" stopIfTrue="1" operator="equal">
      <formula>"Northern Mariana Islands"</formula>
    </cfRule>
    <cfRule type="cellIs" dxfId="4369" priority="23" stopIfTrue="1" operator="equal">
      <formula>"New Zealand"</formula>
    </cfRule>
    <cfRule type="cellIs" dxfId="4368" priority="24" stopIfTrue="1" operator="equal">
      <formula>"New CAledonia"</formula>
    </cfRule>
    <cfRule type="cellIs" dxfId="4367" priority="25" stopIfTrue="1" operator="equal">
      <formula>"Netherlands Antilles"</formula>
    </cfRule>
    <cfRule type="cellIs" dxfId="4366" priority="26" stopIfTrue="1" operator="equal">
      <formula>"Netherlands"</formula>
    </cfRule>
    <cfRule type="cellIs" dxfId="4365" priority="27" stopIfTrue="1" operator="equal">
      <formula>"Monaco"</formula>
    </cfRule>
    <cfRule type="cellIs" dxfId="4364" priority="28" stopIfTrue="1" operator="equal">
      <formula>"Malta"</formula>
    </cfRule>
    <cfRule type="cellIs" dxfId="4363" priority="29" stopIfTrue="1" operator="equal">
      <formula>"Macao SAR, China"</formula>
    </cfRule>
    <cfRule type="cellIs" dxfId="4362" priority="30" stopIfTrue="1" operator="equal">
      <formula>"Luxembourg"</formula>
    </cfRule>
    <cfRule type="cellIs" dxfId="4361" priority="31" stopIfTrue="1" operator="equal">
      <formula>"Liechtenstein"</formula>
    </cfRule>
    <cfRule type="cellIs" dxfId="4360" priority="32" stopIfTrue="1" operator="equal">
      <formula>"Kuwait"</formula>
    </cfRule>
    <cfRule type="cellIs" dxfId="4359" priority="33" stopIfTrue="1" operator="equal">
      <formula>"Korea, Republic of"</formula>
    </cfRule>
    <cfRule type="cellIs" dxfId="4358" priority="34" stopIfTrue="1" operator="equal">
      <formula>"Japan"</formula>
    </cfRule>
    <cfRule type="cellIs" dxfId="4357" priority="35" stopIfTrue="1" operator="equal">
      <formula>"Italy"</formula>
    </cfRule>
    <cfRule type="cellIs" dxfId="4356" priority="36" stopIfTrue="1" operator="equal">
      <formula>"Israel"</formula>
    </cfRule>
    <cfRule type="cellIs" dxfId="4355" priority="37" stopIfTrue="1" operator="equal">
      <formula>"Isle of Man"</formula>
    </cfRule>
    <cfRule type="cellIs" dxfId="4354" priority="38" stopIfTrue="1" operator="equal">
      <formula>"Ireland"</formula>
    </cfRule>
    <cfRule type="cellIs" dxfId="4353" priority="39" stopIfTrue="1" operator="equal">
      <formula>"Iceland"</formula>
    </cfRule>
    <cfRule type="cellIs" dxfId="4352" priority="40" stopIfTrue="1" operator="equal">
      <formula>"Hungary"</formula>
    </cfRule>
    <cfRule type="cellIs" dxfId="4351" priority="41" stopIfTrue="1" operator="equal">
      <formula>"Hong Kong"</formula>
    </cfRule>
    <cfRule type="cellIs" dxfId="4350" priority="42" stopIfTrue="1" operator="equal">
      <formula>"China"</formula>
    </cfRule>
    <cfRule type="cellIs" dxfId="4349" priority="43" stopIfTrue="1" operator="equal">
      <formula>"Guam"</formula>
    </cfRule>
    <cfRule type="cellIs" dxfId="4348" priority="44" stopIfTrue="1" operator="equal">
      <formula>"Greenland"</formula>
    </cfRule>
    <cfRule type="cellIs" dxfId="4347" priority="45" stopIfTrue="1" operator="equal">
      <formula>"Greece"</formula>
    </cfRule>
    <cfRule type="cellIs" dxfId="4346" priority="46" stopIfTrue="1" operator="equal">
      <formula>"Germany"</formula>
    </cfRule>
    <cfRule type="cellIs" dxfId="4345" priority="47" stopIfTrue="1" operator="equal">
      <formula>"French Polynesia"</formula>
    </cfRule>
    <cfRule type="cellIs" dxfId="4344" priority="48" stopIfTrue="1" operator="equal">
      <formula>"France"</formula>
    </cfRule>
    <cfRule type="cellIs" dxfId="4343" priority="49" stopIfTrue="1" operator="equal">
      <formula>"Finland"</formula>
    </cfRule>
    <cfRule type="cellIs" dxfId="4342" priority="50" stopIfTrue="1" operator="equal">
      <formula>"Faeroe Islands"</formula>
    </cfRule>
    <cfRule type="cellIs" dxfId="4341" priority="51" stopIfTrue="1" operator="equal">
      <formula>"Estoria"</formula>
    </cfRule>
    <cfRule type="cellIs" dxfId="4340" priority="52" stopIfTrue="1" operator="equal">
      <formula>"Equatorial Guinea"</formula>
    </cfRule>
    <cfRule type="cellIs" dxfId="4339" priority="53" stopIfTrue="1" operator="equal">
      <formula>"Denmark"</formula>
    </cfRule>
    <cfRule type="cellIs" dxfId="4338" priority="54" stopIfTrue="1" operator="equal">
      <formula>"czech republic"</formula>
    </cfRule>
    <cfRule type="cellIs" dxfId="4337" priority="55" stopIfTrue="1" operator="equal">
      <formula>"Cyprus"</formula>
    </cfRule>
    <cfRule type="cellIs" dxfId="4336" priority="56" stopIfTrue="1" operator="equal">
      <formula>"croatia"</formula>
    </cfRule>
    <cfRule type="cellIs" dxfId="4335" priority="57" stopIfTrue="1" operator="equal">
      <formula>"Channel Islands"</formula>
    </cfRule>
    <cfRule type="cellIs" dxfId="4334" priority="58" stopIfTrue="1" operator="equal">
      <formula>"Cayman islands"</formula>
    </cfRule>
    <cfRule type="cellIs" dxfId="4333" priority="59" stopIfTrue="1" operator="equal">
      <formula>"Canada"</formula>
    </cfRule>
    <cfRule type="cellIs" dxfId="4332" priority="60" stopIfTrue="1" operator="equal">
      <formula>"Brunei Darussalam"</formula>
    </cfRule>
    <cfRule type="cellIs" dxfId="4331" priority="61" stopIfTrue="1" operator="equal">
      <formula>"Bermuda"</formula>
    </cfRule>
    <cfRule type="cellIs" dxfId="4330" priority="62" stopIfTrue="1" operator="equal">
      <formula>"Belgium"</formula>
    </cfRule>
    <cfRule type="cellIs" dxfId="4329" priority="63" stopIfTrue="1" operator="equal">
      <formula>"Barbados"</formula>
    </cfRule>
    <cfRule type="cellIs" dxfId="4328" priority="64" stopIfTrue="1" operator="equal">
      <formula>"Austria"</formula>
    </cfRule>
    <cfRule type="cellIs" dxfId="4327" priority="65" stopIfTrue="1" operator="equal">
      <formula>"Andorra"</formula>
    </cfRule>
    <cfRule type="cellIs" dxfId="4326" priority="66" stopIfTrue="1" operator="equal">
      <formula>"Antigua and Barbuda"</formula>
    </cfRule>
    <cfRule type="cellIs" dxfId="4325" priority="67" stopIfTrue="1" operator="equal">
      <formula>"Aruba"</formula>
    </cfRule>
    <cfRule type="cellIs" dxfId="4324" priority="68" stopIfTrue="1" operator="equal">
      <formula>"Australia"</formula>
    </cfRule>
    <cfRule type="cellIs" dxfId="4323" priority="69" stopIfTrue="1" operator="equal">
      <formula>"Bahamas"</formula>
    </cfRule>
    <cfRule type="cellIs" dxfId="4322" priority="70" stopIfTrue="1" operator="equal">
      <formula>"Bahrain"</formula>
    </cfRule>
  </conditionalFormatting>
  <conditionalFormatting sqref="E202">
    <cfRule type="cellIs" dxfId="4321" priority="71" stopIfTrue="1" operator="equal">
      <formula>"Australia"</formula>
    </cfRule>
    <cfRule type="cellIs" dxfId="4320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254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9.1999999999999993</v>
      </c>
      <c r="C5" s="42">
        <v>0.247</v>
      </c>
      <c r="D5" s="42">
        <v>53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342.18400000000003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0.32600000000000001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243.708</v>
      </c>
      <c r="C10" s="42">
        <v>3.3730000000000002</v>
      </c>
      <c r="D10" s="42">
        <v>798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23.890999999999998</v>
      </c>
      <c r="C11" s="42">
        <v>0</v>
      </c>
      <c r="D11" s="42">
        <v>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224.571</v>
      </c>
      <c r="C13" s="42">
        <v>59.744</v>
      </c>
      <c r="D13" s="42">
        <v>46504</v>
      </c>
      <c r="E13" s="41" t="s">
        <v>30</v>
      </c>
      <c r="F13" s="40" t="s">
        <v>42</v>
      </c>
    </row>
    <row r="14" spans="1:12" x14ac:dyDescent="0.2">
      <c r="A14" s="43" t="s">
        <v>222</v>
      </c>
      <c r="B14" s="42">
        <v>109.044</v>
      </c>
      <c r="C14" s="42">
        <v>20.687000000000001</v>
      </c>
      <c r="D14" s="42">
        <v>7499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10.596</v>
      </c>
      <c r="C15" s="42">
        <v>7.1999999999999995E-2</v>
      </c>
      <c r="D15" s="42">
        <v>24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0.29099999999999998</v>
      </c>
      <c r="C17" s="42">
        <v>1.6859999999999999</v>
      </c>
      <c r="D17" s="42">
        <v>457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0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0.14599999999999999</v>
      </c>
      <c r="C19" s="42">
        <v>0</v>
      </c>
      <c r="D19" s="42">
        <v>0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306.52699999999999</v>
      </c>
      <c r="C20" s="42">
        <v>15.246</v>
      </c>
      <c r="D20" s="42">
        <v>3928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317.39999999999998</v>
      </c>
      <c r="C21" s="42">
        <v>129.43899999999999</v>
      </c>
      <c r="D21" s="42">
        <v>63533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0.33500000000000002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0.374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0.45800000000000002</v>
      </c>
      <c r="C25" s="42">
        <v>0.13</v>
      </c>
      <c r="D25" s="42">
        <v>40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26.957000000000001</v>
      </c>
      <c r="C26" s="42">
        <v>0</v>
      </c>
      <c r="D26" s="42">
        <v>0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20.693000000000001</v>
      </c>
      <c r="C27" s="42">
        <v>0.17799999999999999</v>
      </c>
      <c r="D27" s="42">
        <v>82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1E-3</v>
      </c>
      <c r="D28" s="42">
        <v>1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8.1000000000000003E-2</v>
      </c>
      <c r="D29" s="42">
        <v>42</v>
      </c>
      <c r="E29" s="41" t="s">
        <v>149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11.997</v>
      </c>
      <c r="C31" s="42">
        <v>6.0000000000000001E-3</v>
      </c>
      <c r="D31" s="42">
        <v>6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</v>
      </c>
      <c r="D32" s="42">
        <v>0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0</v>
      </c>
      <c r="C35" s="42">
        <v>1E-3</v>
      </c>
      <c r="D35" s="42">
        <v>1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421.15600000000001</v>
      </c>
      <c r="C36" s="42">
        <v>98.102999999999994</v>
      </c>
      <c r="D36" s="42">
        <v>48947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149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160.9</v>
      </c>
      <c r="C40" s="42">
        <v>0.33300000000000002</v>
      </c>
      <c r="D40" s="42">
        <v>97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32334.573</v>
      </c>
      <c r="C41" s="42">
        <v>1686.799</v>
      </c>
      <c r="D41" s="42">
        <v>762980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263.87400000000002</v>
      </c>
      <c r="C42" s="42">
        <v>8.9999999999999993E-3</v>
      </c>
      <c r="D42" s="42">
        <v>15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0.47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36.368000000000002</v>
      </c>
      <c r="C45" s="42">
        <v>12.369</v>
      </c>
      <c r="D45" s="42">
        <v>7910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10.766999999999999</v>
      </c>
      <c r="C46" s="42">
        <v>0.10299999999999999</v>
      </c>
      <c r="D46" s="42">
        <v>50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0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3.254</v>
      </c>
      <c r="C48" s="42">
        <v>3.5000000000000003E-2</v>
      </c>
      <c r="D48" s="42">
        <v>21</v>
      </c>
      <c r="E48" s="41" t="s">
        <v>149</v>
      </c>
      <c r="F48" s="40" t="s">
        <v>40</v>
      </c>
    </row>
    <row r="49" spans="1:6" x14ac:dyDescent="0.2">
      <c r="A49" s="43" t="s">
        <v>187</v>
      </c>
      <c r="B49" s="42">
        <v>24.39</v>
      </c>
      <c r="C49" s="42">
        <v>9.93</v>
      </c>
      <c r="D49" s="42">
        <v>5935</v>
      </c>
      <c r="E49" s="41" t="s">
        <v>149</v>
      </c>
      <c r="F49" s="40" t="s">
        <v>42</v>
      </c>
    </row>
    <row r="50" spans="1:6" x14ac:dyDescent="0.2">
      <c r="A50" s="43" t="s">
        <v>186</v>
      </c>
      <c r="B50" s="42">
        <v>0</v>
      </c>
      <c r="C50" s="42">
        <v>1E-3</v>
      </c>
      <c r="D50" s="42">
        <v>1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0.38800000000000001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107.24</v>
      </c>
      <c r="C52" s="42">
        <v>17.795999999999999</v>
      </c>
      <c r="D52" s="42">
        <v>7079</v>
      </c>
      <c r="E52" s="41" t="s">
        <v>149</v>
      </c>
      <c r="F52" s="40" t="s">
        <v>42</v>
      </c>
    </row>
    <row r="53" spans="1:6" x14ac:dyDescent="0.2">
      <c r="A53" s="43" t="s">
        <v>183</v>
      </c>
      <c r="B53" s="42">
        <v>2.1000000000000001E-2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0.753</v>
      </c>
      <c r="C54" s="42">
        <v>0</v>
      </c>
      <c r="D54" s="42">
        <v>0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44.834000000000003</v>
      </c>
      <c r="C55" s="42">
        <v>0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30</v>
      </c>
      <c r="C56" s="42">
        <v>3.1E-2</v>
      </c>
      <c r="D56" s="42">
        <v>62</v>
      </c>
      <c r="E56" s="41" t="s">
        <v>30</v>
      </c>
      <c r="F56" s="40" t="s">
        <v>36</v>
      </c>
    </row>
    <row r="57" spans="1:6" x14ac:dyDescent="0.2">
      <c r="A57" s="43" t="s">
        <v>179</v>
      </c>
      <c r="B57" s="42">
        <v>150.339</v>
      </c>
      <c r="C57" s="42">
        <v>0</v>
      </c>
      <c r="D57" s="42">
        <v>0</v>
      </c>
      <c r="E57" s="41" t="s">
        <v>30</v>
      </c>
      <c r="F57" s="40" t="s">
        <v>32</v>
      </c>
    </row>
    <row r="58" spans="1:6" x14ac:dyDescent="0.2">
      <c r="A58" s="43" t="s">
        <v>178</v>
      </c>
      <c r="B58" s="42">
        <v>0</v>
      </c>
      <c r="C58" s="42">
        <v>0</v>
      </c>
      <c r="D58" s="42">
        <v>0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24.516999999999999</v>
      </c>
      <c r="C60" s="42">
        <v>0.20499999999999999</v>
      </c>
      <c r="D60" s="42">
        <v>108</v>
      </c>
      <c r="E60" s="41" t="s">
        <v>149</v>
      </c>
      <c r="F60" s="40" t="s">
        <v>42</v>
      </c>
    </row>
    <row r="61" spans="1:6" x14ac:dyDescent="0.2">
      <c r="A61" s="43" t="s">
        <v>175</v>
      </c>
      <c r="B61" s="42">
        <v>13.55</v>
      </c>
      <c r="C61" s="42">
        <v>2.754</v>
      </c>
      <c r="D61" s="42">
        <v>522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0</v>
      </c>
      <c r="C62" s="42">
        <v>1.2999999999999999E-2</v>
      </c>
      <c r="D62" s="42">
        <v>3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72.757999999999996</v>
      </c>
      <c r="C63" s="42">
        <v>0.27200000000000002</v>
      </c>
      <c r="D63" s="42">
        <v>150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624.45899999999995</v>
      </c>
      <c r="C64" s="42">
        <v>110.81699999999999</v>
      </c>
      <c r="D64" s="42">
        <v>37352</v>
      </c>
      <c r="E64" s="41" t="s">
        <v>149</v>
      </c>
      <c r="F64" s="40" t="s">
        <v>42</v>
      </c>
    </row>
    <row r="65" spans="1:6" x14ac:dyDescent="0.2">
      <c r="A65" s="43" t="s">
        <v>171</v>
      </c>
      <c r="B65" s="42">
        <v>0.3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0</v>
      </c>
      <c r="C66" s="42">
        <v>0</v>
      </c>
      <c r="D66" s="42">
        <v>0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8.5</v>
      </c>
      <c r="C68" s="42">
        <v>0</v>
      </c>
      <c r="D68" s="42">
        <v>0</v>
      </c>
      <c r="E68" s="41" t="s">
        <v>149</v>
      </c>
      <c r="F68" s="40" t="s">
        <v>32</v>
      </c>
    </row>
    <row r="69" spans="1:6" x14ac:dyDescent="0.2">
      <c r="A69" s="43" t="s">
        <v>167</v>
      </c>
      <c r="B69" s="42">
        <v>533.71699999999998</v>
      </c>
      <c r="C69" s="42">
        <v>38.871000000000002</v>
      </c>
      <c r="D69" s="42">
        <v>19156</v>
      </c>
      <c r="E69" s="41" t="s">
        <v>30</v>
      </c>
      <c r="F69" s="40" t="s">
        <v>42</v>
      </c>
    </row>
    <row r="70" spans="1:6" x14ac:dyDescent="0.2">
      <c r="A70" s="43" t="s">
        <v>166</v>
      </c>
      <c r="B70" s="42">
        <v>0</v>
      </c>
      <c r="C70" s="42">
        <v>0</v>
      </c>
      <c r="D70" s="42">
        <v>0</v>
      </c>
      <c r="E70" s="41" t="s">
        <v>149</v>
      </c>
      <c r="F70" s="40" t="s">
        <v>32</v>
      </c>
    </row>
    <row r="71" spans="1:6" x14ac:dyDescent="0.2">
      <c r="A71" s="43" t="s">
        <v>165</v>
      </c>
      <c r="B71" s="42">
        <v>54.8</v>
      </c>
      <c r="C71" s="42">
        <v>2.3959999999999999</v>
      </c>
      <c r="D71" s="42">
        <v>941</v>
      </c>
      <c r="E71" s="41" t="s">
        <v>149</v>
      </c>
      <c r="F71" s="40" t="s">
        <v>42</v>
      </c>
    </row>
    <row r="72" spans="1:6" x14ac:dyDescent="0.2">
      <c r="A72" s="43" t="s">
        <v>164</v>
      </c>
      <c r="B72" s="42">
        <v>7.4999999999999997E-2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0.76300000000000001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72.245999999999995</v>
      </c>
      <c r="C74" s="42">
        <v>7.585</v>
      </c>
      <c r="D74" s="42">
        <v>5097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0</v>
      </c>
      <c r="C77" s="42">
        <v>0</v>
      </c>
      <c r="D77" s="42">
        <v>0</v>
      </c>
      <c r="E77" s="41" t="s">
        <v>149</v>
      </c>
      <c r="F77" s="40" t="s">
        <v>32</v>
      </c>
    </row>
    <row r="78" spans="1:6" x14ac:dyDescent="0.2">
      <c r="A78" s="43" t="s">
        <v>158</v>
      </c>
      <c r="B78" s="42">
        <v>0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4.1429999999999998</v>
      </c>
      <c r="C79" s="42">
        <v>0</v>
      </c>
      <c r="D79" s="42">
        <v>0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0</v>
      </c>
      <c r="C80" s="42">
        <v>1.528</v>
      </c>
      <c r="D80" s="42">
        <v>602</v>
      </c>
      <c r="E80" s="41" t="s">
        <v>149</v>
      </c>
      <c r="F80" s="40" t="s">
        <v>40</v>
      </c>
    </row>
    <row r="81" spans="1:6" x14ac:dyDescent="0.2">
      <c r="A81" s="43" t="s">
        <v>155</v>
      </c>
      <c r="B81" s="42">
        <v>65.149000000000001</v>
      </c>
      <c r="C81" s="42">
        <v>2.3969999999999998</v>
      </c>
      <c r="D81" s="42">
        <v>1231</v>
      </c>
      <c r="E81" s="41" t="s">
        <v>149</v>
      </c>
      <c r="F81" s="40" t="s">
        <v>36</v>
      </c>
    </row>
    <row r="82" spans="1:6" x14ac:dyDescent="0.2">
      <c r="A82" s="43" t="s">
        <v>154</v>
      </c>
      <c r="B82" s="42">
        <v>0.755</v>
      </c>
      <c r="C82" s="42">
        <v>1E-3</v>
      </c>
      <c r="D82" s="42">
        <v>2</v>
      </c>
      <c r="E82" s="41" t="s">
        <v>149</v>
      </c>
      <c r="F82" s="40" t="s">
        <v>42</v>
      </c>
    </row>
    <row r="83" spans="1:6" x14ac:dyDescent="0.2">
      <c r="A83" s="43" t="s">
        <v>153</v>
      </c>
      <c r="B83" s="42">
        <v>514.88900000000001</v>
      </c>
      <c r="C83" s="42">
        <v>0.57499999999999996</v>
      </c>
      <c r="D83" s="42">
        <v>124</v>
      </c>
      <c r="E83" s="41" t="s">
        <v>149</v>
      </c>
      <c r="F83" s="40" t="s">
        <v>32</v>
      </c>
    </row>
    <row r="84" spans="1:6" x14ac:dyDescent="0.2">
      <c r="A84" s="43" t="s">
        <v>152</v>
      </c>
      <c r="B84" s="42">
        <v>526.91700000000003</v>
      </c>
      <c r="C84" s="42">
        <v>0.191</v>
      </c>
      <c r="D84" s="42">
        <v>140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418.32499999999999</v>
      </c>
      <c r="C85" s="42">
        <v>6.9930000000000003</v>
      </c>
      <c r="D85" s="42">
        <v>3886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22.52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25.503</v>
      </c>
      <c r="C87" s="42">
        <v>0.53900000000000003</v>
      </c>
      <c r="D87" s="42">
        <v>980</v>
      </c>
      <c r="E87" s="41" t="s">
        <v>149</v>
      </c>
      <c r="F87" s="40" t="s">
        <v>42</v>
      </c>
    </row>
    <row r="88" spans="1:6" x14ac:dyDescent="0.2">
      <c r="A88" s="43" t="s">
        <v>147</v>
      </c>
      <c r="B88" s="42">
        <v>289.33499999999998</v>
      </c>
      <c r="C88" s="42">
        <v>157.875</v>
      </c>
      <c r="D88" s="42">
        <v>69465</v>
      </c>
      <c r="E88" s="41" t="s">
        <v>30</v>
      </c>
      <c r="F88" s="40" t="s">
        <v>42</v>
      </c>
    </row>
    <row r="89" spans="1:6" x14ac:dyDescent="0.2">
      <c r="A89" s="43" t="s">
        <v>146</v>
      </c>
      <c r="B89" s="42">
        <v>542.69100000000003</v>
      </c>
      <c r="C89" s="42">
        <v>81.171000000000006</v>
      </c>
      <c r="D89" s="42">
        <v>59190</v>
      </c>
      <c r="E89" s="41" t="s">
        <v>149</v>
      </c>
      <c r="F89" s="40" t="s">
        <v>42</v>
      </c>
    </row>
    <row r="90" spans="1:6" x14ac:dyDescent="0.2">
      <c r="A90" s="43" t="s">
        <v>145</v>
      </c>
      <c r="B90" s="42">
        <v>32.003999999999998</v>
      </c>
      <c r="C90" s="42">
        <v>3.0000000000000001E-3</v>
      </c>
      <c r="D90" s="42">
        <v>6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617.29999999999995</v>
      </c>
      <c r="C91" s="42">
        <v>4.0000000000000001E-3</v>
      </c>
      <c r="D91" s="42">
        <v>9</v>
      </c>
      <c r="E91" s="41" t="s">
        <v>149</v>
      </c>
      <c r="F91" s="40" t="s">
        <v>42</v>
      </c>
    </row>
    <row r="92" spans="1:6" x14ac:dyDescent="0.2">
      <c r="A92" s="43" t="s">
        <v>143</v>
      </c>
      <c r="B92" s="42">
        <v>2.48</v>
      </c>
      <c r="C92" s="42">
        <v>0.19600000000000001</v>
      </c>
      <c r="D92" s="42">
        <v>92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370</v>
      </c>
      <c r="C93" s="42">
        <v>0.30199999999999999</v>
      </c>
      <c r="D93" s="42">
        <v>36</v>
      </c>
      <c r="E93" s="41" t="s">
        <v>149</v>
      </c>
      <c r="F93" s="40" t="s">
        <v>36</v>
      </c>
    </row>
    <row r="94" spans="1:6" x14ac:dyDescent="0.2">
      <c r="A94" s="43" t="s">
        <v>141</v>
      </c>
      <c r="B94" s="42">
        <v>61.319000000000003</v>
      </c>
      <c r="C94" s="42">
        <v>6.0209999999999999</v>
      </c>
      <c r="D94" s="42">
        <v>638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1.216</v>
      </c>
      <c r="C96" s="42">
        <v>3.6999999999999998E-2</v>
      </c>
      <c r="D96" s="42">
        <v>15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152.20699999999999</v>
      </c>
      <c r="C97" s="42">
        <v>51.963000000000001</v>
      </c>
      <c r="D97" s="42">
        <v>8268</v>
      </c>
      <c r="E97" s="41" t="s">
        <v>149</v>
      </c>
      <c r="F97" s="40" t="s">
        <v>29</v>
      </c>
    </row>
    <row r="98" spans="1:6" x14ac:dyDescent="0.2">
      <c r="A98" s="43" t="s">
        <v>137</v>
      </c>
      <c r="B98" s="42">
        <v>0</v>
      </c>
      <c r="C98" s="42">
        <v>0</v>
      </c>
      <c r="D98" s="42">
        <v>0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38.631999999999998</v>
      </c>
      <c r="C99" s="42">
        <v>0.95499999999999996</v>
      </c>
      <c r="D99" s="42">
        <v>910</v>
      </c>
      <c r="E99" s="41" t="s">
        <v>149</v>
      </c>
      <c r="F99" s="40" t="s">
        <v>40</v>
      </c>
    </row>
    <row r="100" spans="1:6" x14ac:dyDescent="0.2">
      <c r="A100" s="43" t="s">
        <v>135</v>
      </c>
      <c r="B100" s="42">
        <v>3.65</v>
      </c>
      <c r="C100" s="42">
        <v>0.24399999999999999</v>
      </c>
      <c r="D100" s="42">
        <v>76</v>
      </c>
      <c r="E100" s="41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29.565000000000001</v>
      </c>
      <c r="C103" s="42">
        <v>0</v>
      </c>
      <c r="D103" s="42">
        <v>0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70.477999999999994</v>
      </c>
      <c r="C105" s="42">
        <v>13.003</v>
      </c>
      <c r="D105" s="42">
        <v>5617</v>
      </c>
      <c r="E105" s="41" t="s">
        <v>149</v>
      </c>
      <c r="F105" s="40" t="s">
        <v>40</v>
      </c>
    </row>
    <row r="106" spans="1:6" x14ac:dyDescent="0.2">
      <c r="A106" s="43" t="s">
        <v>129</v>
      </c>
      <c r="B106" s="42">
        <v>0.23100000000000001</v>
      </c>
      <c r="C106" s="42">
        <v>0.39200000000000002</v>
      </c>
      <c r="D106" s="42">
        <v>458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4.7220000000000004</v>
      </c>
      <c r="C108" s="42">
        <v>0.248</v>
      </c>
      <c r="D108" s="42">
        <v>49</v>
      </c>
      <c r="E108" s="41" t="s">
        <v>149</v>
      </c>
      <c r="F108" s="40" t="s">
        <v>36</v>
      </c>
    </row>
    <row r="109" spans="1:6" x14ac:dyDescent="0.2">
      <c r="A109" s="43" t="s">
        <v>126</v>
      </c>
      <c r="B109" s="42">
        <v>8.4030000000000005</v>
      </c>
      <c r="C109" s="42">
        <v>2.7E-2</v>
      </c>
      <c r="D109" s="42">
        <v>11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0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0</v>
      </c>
      <c r="C111" s="42">
        <v>4.7309999999999999</v>
      </c>
      <c r="D111" s="42">
        <v>2484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0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1.327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0.113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0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5.2910000000000004</v>
      </c>
      <c r="C117" s="42">
        <v>0</v>
      </c>
      <c r="D117" s="42">
        <v>0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404.726</v>
      </c>
      <c r="C118" s="42">
        <v>78.290000000000006</v>
      </c>
      <c r="D118" s="42">
        <v>35720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14.278</v>
      </c>
      <c r="C120" s="42">
        <v>0.14899999999999999</v>
      </c>
      <c r="D120" s="42">
        <v>85</v>
      </c>
      <c r="E120" s="41" t="s">
        <v>149</v>
      </c>
      <c r="F120" s="40" t="s">
        <v>32</v>
      </c>
    </row>
    <row r="121" spans="1:6" x14ac:dyDescent="0.2">
      <c r="A121" s="43" t="s">
        <v>114</v>
      </c>
      <c r="B121" s="42">
        <v>29.466000000000001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36</v>
      </c>
    </row>
    <row r="123" spans="1:6" x14ac:dyDescent="0.2">
      <c r="A123" s="43" t="s">
        <v>112</v>
      </c>
      <c r="B123" s="42">
        <v>0.15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427.73399999999998</v>
      </c>
      <c r="C124" s="42">
        <v>0.29699999999999999</v>
      </c>
      <c r="D124" s="42">
        <v>158</v>
      </c>
      <c r="E124" s="41" t="s">
        <v>149</v>
      </c>
      <c r="F124" s="40" t="s">
        <v>32</v>
      </c>
    </row>
    <row r="125" spans="1:6" x14ac:dyDescent="0.2">
      <c r="A125" s="43" t="s">
        <v>110</v>
      </c>
      <c r="B125" s="42">
        <v>0</v>
      </c>
      <c r="C125" s="42">
        <v>0</v>
      </c>
      <c r="D125" s="42">
        <v>0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2.069</v>
      </c>
      <c r="C127" s="42">
        <v>5.6000000000000001E-2</v>
      </c>
      <c r="D127" s="42">
        <v>32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0</v>
      </c>
      <c r="C128" s="42">
        <v>0</v>
      </c>
      <c r="D128" s="42">
        <v>0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30</v>
      </c>
      <c r="F129" s="40" t="s">
        <v>42</v>
      </c>
    </row>
    <row r="130" spans="1:6" x14ac:dyDescent="0.2">
      <c r="A130" s="43" t="s">
        <v>105</v>
      </c>
      <c r="B130" s="42">
        <v>0</v>
      </c>
      <c r="C130" s="42">
        <v>0</v>
      </c>
      <c r="D130" s="42">
        <v>0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60</v>
      </c>
      <c r="C131" s="42">
        <v>0.01</v>
      </c>
      <c r="D131" s="42">
        <v>32</v>
      </c>
      <c r="E131" s="41" t="s">
        <v>30</v>
      </c>
      <c r="F131" s="40" t="s">
        <v>42</v>
      </c>
    </row>
    <row r="132" spans="1:6" x14ac:dyDescent="0.2">
      <c r="A132" s="43" t="s">
        <v>103</v>
      </c>
      <c r="B132" s="42">
        <v>0</v>
      </c>
      <c r="C132" s="42">
        <v>0</v>
      </c>
      <c r="D132" s="42">
        <v>1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10.688000000000001</v>
      </c>
      <c r="C133" s="42">
        <v>0</v>
      </c>
      <c r="D133" s="42">
        <v>0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210</v>
      </c>
      <c r="C134" s="42">
        <v>0</v>
      </c>
      <c r="D134" s="42">
        <v>0</v>
      </c>
      <c r="E134" s="41" t="s">
        <v>149</v>
      </c>
      <c r="F134" s="40" t="s">
        <v>32</v>
      </c>
    </row>
    <row r="135" spans="1:6" x14ac:dyDescent="0.2">
      <c r="A135" s="43" t="s">
        <v>100</v>
      </c>
      <c r="B135" s="42">
        <v>0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43.381</v>
      </c>
      <c r="C136" s="42">
        <v>4.2000000000000003E-2</v>
      </c>
      <c r="D136" s="42">
        <v>32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1.7430000000000001</v>
      </c>
      <c r="C137" s="42">
        <v>0</v>
      </c>
      <c r="D137" s="42">
        <v>0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241.58</v>
      </c>
      <c r="C138" s="42">
        <v>0.18099999999999999</v>
      </c>
      <c r="D138" s="42">
        <v>78</v>
      </c>
      <c r="E138" s="41" t="s">
        <v>149</v>
      </c>
      <c r="F138" s="40" t="s">
        <v>32</v>
      </c>
    </row>
    <row r="139" spans="1:6" x14ac:dyDescent="0.2">
      <c r="A139" s="43" t="s">
        <v>96</v>
      </c>
      <c r="B139" s="42">
        <v>2.4500000000000002</v>
      </c>
      <c r="C139" s="42">
        <v>2.5000000000000001E-2</v>
      </c>
      <c r="D139" s="42">
        <v>6</v>
      </c>
      <c r="E139" s="41" t="s">
        <v>30</v>
      </c>
      <c r="F139" s="40" t="s">
        <v>32</v>
      </c>
    </row>
    <row r="140" spans="1:6" x14ac:dyDescent="0.2">
      <c r="A140" s="43" t="s">
        <v>95</v>
      </c>
      <c r="B140" s="42">
        <v>4.1989999999999998</v>
      </c>
      <c r="C140" s="42">
        <v>0.03</v>
      </c>
      <c r="D140" s="42">
        <v>7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11.688000000000001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183.92500000000001</v>
      </c>
      <c r="C143" s="42">
        <v>0</v>
      </c>
      <c r="D143" s="42">
        <v>0</v>
      </c>
      <c r="E143" s="41" t="s">
        <v>30</v>
      </c>
      <c r="F143" s="40" t="s">
        <v>36</v>
      </c>
    </row>
    <row r="144" spans="1:6" x14ac:dyDescent="0.2">
      <c r="A144" s="43" t="s">
        <v>91</v>
      </c>
      <c r="B144" s="42">
        <v>67.161649999999995</v>
      </c>
      <c r="C144" s="42">
        <v>0</v>
      </c>
      <c r="D144" s="42">
        <v>0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887.37400000000002</v>
      </c>
      <c r="C145" s="42">
        <v>28.251999999999999</v>
      </c>
      <c r="D145" s="42">
        <v>8974</v>
      </c>
      <c r="E145" s="41" t="s">
        <v>30</v>
      </c>
      <c r="F145" s="40" t="s">
        <v>42</v>
      </c>
    </row>
    <row r="146" spans="1:6" x14ac:dyDescent="0.2">
      <c r="A146" s="43" t="s">
        <v>89</v>
      </c>
      <c r="B146" s="42">
        <v>144.262</v>
      </c>
      <c r="C146" s="42">
        <v>8.8379999999999992</v>
      </c>
      <c r="D146" s="42">
        <v>3845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8.4000000000000005E-2</v>
      </c>
      <c r="C147" s="42">
        <v>1.7999999999999999E-2</v>
      </c>
      <c r="D147" s="42">
        <v>14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93.694000000000003</v>
      </c>
      <c r="C148" s="42">
        <v>5.3999999999999999E-2</v>
      </c>
      <c r="D148" s="42">
        <v>81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245.50800000000001</v>
      </c>
      <c r="C149" s="42">
        <v>0.63600000000000001</v>
      </c>
      <c r="D149" s="42">
        <v>337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1735.03</v>
      </c>
      <c r="C150" s="42">
        <v>3.2000000000000001E-2</v>
      </c>
      <c r="D150" s="42">
        <v>32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17.292999999999999</v>
      </c>
      <c r="C151" s="42">
        <v>2E-3</v>
      </c>
      <c r="D151" s="42">
        <v>1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0.13700000000000001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1.4999999999999999E-2</v>
      </c>
      <c r="C153" s="42">
        <v>0</v>
      </c>
      <c r="D153" s="42">
        <v>0</v>
      </c>
      <c r="E153" s="41" t="s">
        <v>30</v>
      </c>
      <c r="F153" s="40" t="s">
        <v>36</v>
      </c>
    </row>
    <row r="154" spans="1:6" x14ac:dyDescent="0.2">
      <c r="A154" s="43" t="s">
        <v>81</v>
      </c>
      <c r="B154" s="42">
        <v>6.9999999999999999E-4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0.61899999999999999</v>
      </c>
      <c r="C155" s="42">
        <v>0</v>
      </c>
      <c r="D155" s="42">
        <v>0</v>
      </c>
      <c r="E155" s="41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57.033999999999999</v>
      </c>
      <c r="C158" s="42">
        <v>5.4619999999999997</v>
      </c>
      <c r="D158" s="42">
        <v>1569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6.2</v>
      </c>
      <c r="C159" s="42">
        <v>0</v>
      </c>
      <c r="D159" s="42">
        <v>0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60.261000000000003</v>
      </c>
      <c r="C160" s="42">
        <v>7.5049999999999999</v>
      </c>
      <c r="D160" s="42">
        <v>1600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1.6E-2</v>
      </c>
      <c r="D161" s="42">
        <v>14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0.871</v>
      </c>
      <c r="D163" s="42">
        <v>762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42.005000000000003</v>
      </c>
      <c r="C164" s="42">
        <v>0.88600000000000001</v>
      </c>
      <c r="D164" s="42">
        <v>464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2.9740000000000002</v>
      </c>
      <c r="C165" s="42">
        <v>4.5179999999999998</v>
      </c>
      <c r="D165" s="42">
        <v>2388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162.72499999999999</v>
      </c>
      <c r="C168" s="42">
        <v>5.2450000000000001</v>
      </c>
      <c r="D168" s="42">
        <v>3735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268.10000000000002</v>
      </c>
      <c r="C169" s="42">
        <v>94.778999999999996</v>
      </c>
      <c r="D169" s="42">
        <v>57881</v>
      </c>
      <c r="E169" s="41" t="s">
        <v>149</v>
      </c>
      <c r="F169" s="40" t="s">
        <v>42</v>
      </c>
    </row>
    <row r="170" spans="1:6" x14ac:dyDescent="0.2">
      <c r="A170" s="43" t="s">
        <v>65</v>
      </c>
      <c r="B170" s="42">
        <v>37.82</v>
      </c>
      <c r="C170" s="42">
        <v>1E-3</v>
      </c>
      <c r="D170" s="42">
        <v>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17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4.0000000000000001E-3</v>
      </c>
      <c r="D172" s="42">
        <v>0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5.5E-2</v>
      </c>
      <c r="D173" s="42">
        <v>9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104.87</v>
      </c>
      <c r="C174" s="42">
        <v>1.095</v>
      </c>
      <c r="D174" s="42">
        <v>1579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75.673000000000002</v>
      </c>
      <c r="C175" s="42">
        <v>1.4999999999999999E-2</v>
      </c>
      <c r="D175" s="42">
        <v>26</v>
      </c>
      <c r="E175" s="41" t="s">
        <v>149</v>
      </c>
      <c r="F175" s="40" t="s">
        <v>42</v>
      </c>
    </row>
    <row r="176" spans="1:6" x14ac:dyDescent="0.2">
      <c r="A176" s="43" t="s">
        <v>59</v>
      </c>
      <c r="B176" s="42">
        <v>24.268999999999998</v>
      </c>
      <c r="C176" s="42">
        <v>23.385000000000002</v>
      </c>
      <c r="D176" s="42">
        <v>6699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104.57299999999999</v>
      </c>
      <c r="C177" s="42">
        <v>16.425000000000001</v>
      </c>
      <c r="D177" s="42">
        <v>6393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234.38399999999999</v>
      </c>
      <c r="C178" s="42">
        <v>0.4</v>
      </c>
      <c r="D178" s="42">
        <v>170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0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0</v>
      </c>
      <c r="C180" s="42">
        <v>0</v>
      </c>
      <c r="D180" s="42">
        <v>0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0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0</v>
      </c>
      <c r="C184" s="42">
        <v>3.5999999999999997E-2</v>
      </c>
      <c r="D184" s="42">
        <v>34</v>
      </c>
      <c r="E184" s="41" t="s">
        <v>149</v>
      </c>
      <c r="F184" s="40" t="s">
        <v>40</v>
      </c>
    </row>
    <row r="185" spans="1:6" x14ac:dyDescent="0.2">
      <c r="A185" s="43" t="s">
        <v>50</v>
      </c>
      <c r="B185" s="42">
        <v>54.968000000000004</v>
      </c>
      <c r="C185" s="42">
        <v>8.3000000000000004E-2</v>
      </c>
      <c r="D185" s="42">
        <v>47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602.07799999999997</v>
      </c>
      <c r="C186" s="42">
        <v>64.781999999999996</v>
      </c>
      <c r="D186" s="42">
        <v>11944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75</v>
      </c>
      <c r="C187" s="42">
        <v>0.19500000000000001</v>
      </c>
      <c r="D187" s="42">
        <v>29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0</v>
      </c>
      <c r="D189" s="42">
        <v>0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864.2</v>
      </c>
      <c r="C190" s="42">
        <v>3.9020000000000001</v>
      </c>
      <c r="D190" s="42">
        <v>1087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9.4700000000000006</v>
      </c>
      <c r="C191" s="42">
        <v>0.17599999999999999</v>
      </c>
      <c r="D191" s="42">
        <v>68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694.10400000000004</v>
      </c>
      <c r="C192" s="42">
        <v>28.045999999999999</v>
      </c>
      <c r="D192" s="42">
        <v>16760</v>
      </c>
      <c r="E192" s="41" t="s">
        <v>30</v>
      </c>
      <c r="F192" s="40" t="s">
        <v>42</v>
      </c>
    </row>
    <row r="193" spans="1:6" x14ac:dyDescent="0.2">
      <c r="A193" s="43" t="s">
        <v>41</v>
      </c>
      <c r="B193" s="42">
        <v>19.582000000000001</v>
      </c>
      <c r="C193" s="42">
        <v>3.0000000000000001E-3</v>
      </c>
      <c r="D193" s="42">
        <v>6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1220</v>
      </c>
      <c r="C194" s="42">
        <v>8.9160000000000004</v>
      </c>
      <c r="D194" s="42">
        <v>4504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30</v>
      </c>
      <c r="F195" s="40" t="s">
        <v>32</v>
      </c>
    </row>
    <row r="196" spans="1:6" x14ac:dyDescent="0.2">
      <c r="A196" s="43" t="s">
        <v>37</v>
      </c>
      <c r="B196" s="42">
        <v>218.167</v>
      </c>
      <c r="C196" s="42">
        <v>0</v>
      </c>
      <c r="D196" s="42">
        <v>0</v>
      </c>
      <c r="E196" s="41" t="s">
        <v>30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18.603999999999999</v>
      </c>
      <c r="C198" s="42">
        <v>8.8999999999999996E-2</v>
      </c>
      <c r="D198" s="42">
        <v>27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0.15</v>
      </c>
      <c r="C200" s="36">
        <v>0</v>
      </c>
      <c r="D200" s="35">
        <v>0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1298.8</v>
      </c>
      <c r="C201" s="31">
        <v>117.574</v>
      </c>
      <c r="D201" s="30">
        <v>142224</v>
      </c>
      <c r="E201" s="29"/>
      <c r="F201" s="28"/>
    </row>
    <row r="202" spans="1:6" x14ac:dyDescent="0.2">
      <c r="A202" s="24" t="s">
        <v>27</v>
      </c>
      <c r="B202" s="22">
        <v>5039.6379999999999</v>
      </c>
      <c r="C202" s="23">
        <v>639.01499999999999</v>
      </c>
      <c r="D202" s="22">
        <v>322292</v>
      </c>
      <c r="E202" s="27">
        <f>COUNTIF(E5:E200,"yes")</f>
        <v>40</v>
      </c>
      <c r="F202" s="20"/>
    </row>
    <row r="203" spans="1:6" ht="13.5" thickBot="1" x14ac:dyDescent="0.25">
      <c r="A203" s="19" t="s">
        <v>26</v>
      </c>
      <c r="B203" s="25">
        <v>50266.341350000002</v>
      </c>
      <c r="C203" s="26">
        <v>2932.511</v>
      </c>
      <c r="D203" s="25">
        <v>1340913</v>
      </c>
      <c r="E203" s="16">
        <v>196</v>
      </c>
      <c r="F203" s="15"/>
    </row>
    <row r="204" spans="1:6" x14ac:dyDescent="0.2">
      <c r="A204" s="24" t="s">
        <v>25</v>
      </c>
      <c r="B204" s="22">
        <v>34.186</v>
      </c>
      <c r="C204" s="23">
        <v>2.5000000000000001E-2</v>
      </c>
      <c r="D204" s="22">
        <v>15</v>
      </c>
      <c r="E204" s="21"/>
      <c r="F204" s="20"/>
    </row>
    <row r="205" spans="1:6" ht="13.5" thickBot="1" x14ac:dyDescent="0.25">
      <c r="A205" s="19" t="s">
        <v>24</v>
      </c>
      <c r="B205" s="17">
        <v>30</v>
      </c>
      <c r="C205" s="18">
        <v>8.5999999999999993E-2</v>
      </c>
      <c r="D205" s="17">
        <v>40</v>
      </c>
      <c r="E205" s="16"/>
      <c r="F205" s="15"/>
    </row>
    <row r="206" spans="1:6" x14ac:dyDescent="0.2">
      <c r="A206" s="24" t="s">
        <v>23</v>
      </c>
      <c r="B206" s="22">
        <v>148.2246471</v>
      </c>
      <c r="C206" s="23">
        <v>23.667222200000001</v>
      </c>
      <c r="D206" s="22">
        <v>11936.740740699999</v>
      </c>
      <c r="E206" s="21"/>
      <c r="F206" s="20"/>
    </row>
    <row r="207" spans="1:6" ht="13.5" thickBot="1" x14ac:dyDescent="0.25">
      <c r="A207" s="19" t="s">
        <v>22</v>
      </c>
      <c r="B207" s="17">
        <v>402.13073079999998</v>
      </c>
      <c r="C207" s="18">
        <v>22.215992400000001</v>
      </c>
      <c r="D207" s="17">
        <v>10082.0526316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0.10025869925382981</v>
      </c>
      <c r="C208" s="13">
        <f>C202/C203</f>
        <v>0.2179071110048692</v>
      </c>
      <c r="D208" s="12">
        <f>D202/D203</f>
        <v>0.24035265524310676</v>
      </c>
      <c r="E208" s="11">
        <f>E202/E203</f>
        <v>0.20408163265306123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  <mergeCell ref="A224:F224"/>
    <mergeCell ref="B3:C3"/>
    <mergeCell ref="A1:F1"/>
    <mergeCell ref="B213:F213"/>
    <mergeCell ref="B214:F214"/>
    <mergeCell ref="B215:F215"/>
  </mergeCells>
  <conditionalFormatting sqref="E209:F210 E4:F198">
    <cfRule type="cellIs" dxfId="4319" priority="287" stopIfTrue="1" operator="equal">
      <formula>"Australia"</formula>
    </cfRule>
    <cfRule type="cellIs" dxfId="4318" priority="288" stopIfTrue="1" operator="equal">
      <formula>"France"</formula>
    </cfRule>
  </conditionalFormatting>
  <conditionalFormatting sqref="G21 A226 A227:D65529 E209:F210 E2:F198 A1:A3">
    <cfRule type="cellIs" dxfId="4317" priority="217" stopIfTrue="1" operator="equal">
      <formula>"Guadeloupe"</formula>
    </cfRule>
    <cfRule type="cellIs" dxfId="4316" priority="218" stopIfTrue="1" operator="equal">
      <formula>"French Guiana"</formula>
    </cfRule>
    <cfRule type="cellIs" dxfId="4315" priority="219" stopIfTrue="1" operator="equal">
      <formula>"Virgin Islands, British"</formula>
    </cfRule>
    <cfRule type="cellIs" dxfId="4314" priority="220" stopIfTrue="1" operator="equal">
      <formula>"Virgin Islands (U.S.)"</formula>
    </cfRule>
    <cfRule type="cellIs" dxfId="4313" priority="221" stopIfTrue="1" operator="equal">
      <formula>"United States"</formula>
    </cfRule>
    <cfRule type="cellIs" dxfId="4312" priority="222" stopIfTrue="1" operator="equal">
      <formula>"United Kingdom"</formula>
    </cfRule>
    <cfRule type="cellIs" dxfId="4311" priority="223" stopIfTrue="1" operator="equal">
      <formula>"United Arab Emirates"</formula>
    </cfRule>
    <cfRule type="cellIs" dxfId="4310" priority="224" stopIfTrue="1" operator="equal">
      <formula>"Trinidad and Tobago"</formula>
    </cfRule>
    <cfRule type="cellIs" dxfId="4309" priority="225" stopIfTrue="1" operator="equal">
      <formula>"Switzerland"</formula>
    </cfRule>
    <cfRule type="cellIs" dxfId="4308" priority="226" stopIfTrue="1" operator="equal">
      <formula>"Sweden"</formula>
    </cfRule>
    <cfRule type="cellIs" dxfId="4307" priority="227" stopIfTrue="1" operator="equal">
      <formula>"Spain"</formula>
    </cfRule>
    <cfRule type="cellIs" dxfId="4306" priority="228" stopIfTrue="1" operator="equal">
      <formula>"Slovenia"</formula>
    </cfRule>
    <cfRule type="cellIs" dxfId="4305" priority="229" stopIfTrue="1" operator="equal">
      <formula>"Slovak Republic"</formula>
    </cfRule>
    <cfRule type="cellIs" dxfId="4304" priority="230" stopIfTrue="1" operator="equal">
      <formula>"Singapore"</formula>
    </cfRule>
    <cfRule type="cellIs" dxfId="4303" priority="231" stopIfTrue="1" operator="equal">
      <formula>"Saudi Arabia"</formula>
    </cfRule>
    <cfRule type="cellIs" dxfId="4302" priority="232" stopIfTrue="1" operator="equal">
      <formula>"San Marino"</formula>
    </cfRule>
    <cfRule type="cellIs" dxfId="4301" priority="233" stopIfTrue="1" operator="equal">
      <formula>"Qatar"</formula>
    </cfRule>
    <cfRule type="cellIs" dxfId="4300" priority="234" stopIfTrue="1" operator="equal">
      <formula>"Puerto Rico"</formula>
    </cfRule>
    <cfRule type="cellIs" dxfId="4299" priority="235" stopIfTrue="1" operator="equal">
      <formula>"Portugal"</formula>
    </cfRule>
    <cfRule type="cellIs" dxfId="4298" priority="236" stopIfTrue="1" operator="equal">
      <formula>"Oman"</formula>
    </cfRule>
    <cfRule type="cellIs" dxfId="4297" priority="237" stopIfTrue="1" operator="equal">
      <formula>"Norway"</formula>
    </cfRule>
    <cfRule type="cellIs" dxfId="4296" priority="238" stopIfTrue="1" operator="equal">
      <formula>"Northern Mariana Islands"</formula>
    </cfRule>
    <cfRule type="cellIs" dxfId="4295" priority="239" stopIfTrue="1" operator="equal">
      <formula>"New Zealand"</formula>
    </cfRule>
    <cfRule type="cellIs" dxfId="4294" priority="240" stopIfTrue="1" operator="equal">
      <formula>"New CAledonia"</formula>
    </cfRule>
    <cfRule type="cellIs" dxfId="4293" priority="241" stopIfTrue="1" operator="equal">
      <formula>"Netherlands Antilles"</formula>
    </cfRule>
    <cfRule type="cellIs" dxfId="4292" priority="242" stopIfTrue="1" operator="equal">
      <formula>"Netherlands"</formula>
    </cfRule>
    <cfRule type="cellIs" dxfId="4291" priority="243" stopIfTrue="1" operator="equal">
      <formula>"Monaco"</formula>
    </cfRule>
    <cfRule type="cellIs" dxfId="4290" priority="244" stopIfTrue="1" operator="equal">
      <formula>"Malta"</formula>
    </cfRule>
    <cfRule type="cellIs" dxfId="4289" priority="245" stopIfTrue="1" operator="equal">
      <formula>"Macao SAR, China"</formula>
    </cfRule>
    <cfRule type="cellIs" dxfId="4288" priority="246" stopIfTrue="1" operator="equal">
      <formula>"Luxembourg"</formula>
    </cfRule>
    <cfRule type="cellIs" dxfId="4287" priority="247" stopIfTrue="1" operator="equal">
      <formula>"Liechtenstein"</formula>
    </cfRule>
    <cfRule type="cellIs" dxfId="4286" priority="248" stopIfTrue="1" operator="equal">
      <formula>"Kuwait"</formula>
    </cfRule>
    <cfRule type="cellIs" dxfId="4285" priority="249" stopIfTrue="1" operator="equal">
      <formula>"Korea, Republic of"</formula>
    </cfRule>
    <cfRule type="cellIs" dxfId="4284" priority="250" stopIfTrue="1" operator="equal">
      <formula>"Japan"</formula>
    </cfRule>
    <cfRule type="cellIs" dxfId="4283" priority="251" stopIfTrue="1" operator="equal">
      <formula>"Italy"</formula>
    </cfRule>
    <cfRule type="cellIs" dxfId="4282" priority="252" stopIfTrue="1" operator="equal">
      <formula>"Israel"</formula>
    </cfRule>
    <cfRule type="cellIs" dxfId="4281" priority="253" stopIfTrue="1" operator="equal">
      <formula>"Isle of Man"</formula>
    </cfRule>
    <cfRule type="cellIs" dxfId="4280" priority="254" stopIfTrue="1" operator="equal">
      <formula>"Ireland"</formula>
    </cfRule>
    <cfRule type="cellIs" dxfId="4279" priority="255" stopIfTrue="1" operator="equal">
      <formula>"Iceland"</formula>
    </cfRule>
    <cfRule type="cellIs" dxfId="4278" priority="256" stopIfTrue="1" operator="equal">
      <formula>"Hungary"</formula>
    </cfRule>
    <cfRule type="cellIs" dxfId="4277" priority="257" stopIfTrue="1" operator="equal">
      <formula>"Hong Kong"</formula>
    </cfRule>
    <cfRule type="cellIs" dxfId="4276" priority="258" stopIfTrue="1" operator="equal">
      <formula>"China"</formula>
    </cfRule>
    <cfRule type="cellIs" dxfId="4275" priority="259" stopIfTrue="1" operator="equal">
      <formula>"Guam"</formula>
    </cfRule>
    <cfRule type="cellIs" dxfId="4274" priority="260" stopIfTrue="1" operator="equal">
      <formula>"Greenland"</formula>
    </cfRule>
    <cfRule type="cellIs" dxfId="4273" priority="261" stopIfTrue="1" operator="equal">
      <formula>"Greece"</formula>
    </cfRule>
    <cfRule type="cellIs" dxfId="4272" priority="262" stopIfTrue="1" operator="equal">
      <formula>"Germany"</formula>
    </cfRule>
    <cfRule type="cellIs" dxfId="4271" priority="263" stopIfTrue="1" operator="equal">
      <formula>"French Polynesia"</formula>
    </cfRule>
    <cfRule type="cellIs" dxfId="4270" priority="264" stopIfTrue="1" operator="equal">
      <formula>"France"</formula>
    </cfRule>
    <cfRule type="cellIs" dxfId="4269" priority="265" stopIfTrue="1" operator="equal">
      <formula>"Finland"</formula>
    </cfRule>
    <cfRule type="cellIs" dxfId="4268" priority="266" stopIfTrue="1" operator="equal">
      <formula>"Faeroe Islands"</formula>
    </cfRule>
    <cfRule type="cellIs" dxfId="4267" priority="267" stopIfTrue="1" operator="equal">
      <formula>"Estoria"</formula>
    </cfRule>
    <cfRule type="cellIs" dxfId="4266" priority="268" stopIfTrue="1" operator="equal">
      <formula>"Equatorial Guinea"</formula>
    </cfRule>
    <cfRule type="cellIs" dxfId="4265" priority="269" stopIfTrue="1" operator="equal">
      <formula>"Denmark"</formula>
    </cfRule>
    <cfRule type="cellIs" dxfId="4264" priority="270" stopIfTrue="1" operator="equal">
      <formula>"czech republic"</formula>
    </cfRule>
    <cfRule type="cellIs" dxfId="4263" priority="271" stopIfTrue="1" operator="equal">
      <formula>"Cyprus"</formula>
    </cfRule>
    <cfRule type="cellIs" dxfId="4262" priority="272" stopIfTrue="1" operator="equal">
      <formula>"croatia"</formula>
    </cfRule>
    <cfRule type="cellIs" dxfId="4261" priority="273" stopIfTrue="1" operator="equal">
      <formula>"Channel Islands"</formula>
    </cfRule>
    <cfRule type="cellIs" dxfId="4260" priority="274" stopIfTrue="1" operator="equal">
      <formula>"Cayman islands"</formula>
    </cfRule>
    <cfRule type="cellIs" dxfId="4259" priority="275" stopIfTrue="1" operator="equal">
      <formula>"Canada"</formula>
    </cfRule>
    <cfRule type="cellIs" dxfId="4258" priority="276" stopIfTrue="1" operator="equal">
      <formula>"Brunei Darussalam"</formula>
    </cfRule>
    <cfRule type="cellIs" dxfId="4257" priority="277" stopIfTrue="1" operator="equal">
      <formula>"Bermuda"</formula>
    </cfRule>
    <cfRule type="cellIs" dxfId="4256" priority="278" stopIfTrue="1" operator="equal">
      <formula>"Belgium"</formula>
    </cfRule>
    <cfRule type="cellIs" dxfId="4255" priority="279" stopIfTrue="1" operator="equal">
      <formula>"Barbados"</formula>
    </cfRule>
    <cfRule type="cellIs" dxfId="4254" priority="280" stopIfTrue="1" operator="equal">
      <formula>"Austria"</formula>
    </cfRule>
    <cfRule type="cellIs" dxfId="4253" priority="281" stopIfTrue="1" operator="equal">
      <formula>"Andorra"</formula>
    </cfRule>
    <cfRule type="cellIs" dxfId="4252" priority="282" stopIfTrue="1" operator="equal">
      <formula>"Antigua and Barbuda"</formula>
    </cfRule>
    <cfRule type="cellIs" dxfId="4251" priority="283" stopIfTrue="1" operator="equal">
      <formula>"Aruba"</formula>
    </cfRule>
    <cfRule type="cellIs" dxfId="4250" priority="284" stopIfTrue="1" operator="equal">
      <formula>"Australia"</formula>
    </cfRule>
    <cfRule type="cellIs" dxfId="4249" priority="285" stopIfTrue="1" operator="equal">
      <formula>"Bahamas"</formula>
    </cfRule>
    <cfRule type="cellIs" dxfId="4248" priority="286" stopIfTrue="1" operator="equal">
      <formula>"Bahrain"</formula>
    </cfRule>
  </conditionalFormatting>
  <conditionalFormatting sqref="E199:F199 F200">
    <cfRule type="cellIs" dxfId="4247" priority="215" stopIfTrue="1" operator="equal">
      <formula>"Australia"</formula>
    </cfRule>
    <cfRule type="cellIs" dxfId="4246" priority="216" stopIfTrue="1" operator="equal">
      <formula>"France"</formula>
    </cfRule>
  </conditionalFormatting>
  <conditionalFormatting sqref="E199:F199 F200">
    <cfRule type="cellIs" dxfId="4245" priority="145" stopIfTrue="1" operator="equal">
      <formula>"Guadeloupe"</formula>
    </cfRule>
    <cfRule type="cellIs" dxfId="4244" priority="146" stopIfTrue="1" operator="equal">
      <formula>"French Guiana"</formula>
    </cfRule>
    <cfRule type="cellIs" dxfId="4243" priority="147" stopIfTrue="1" operator="equal">
      <formula>"Virgin Islands, British"</formula>
    </cfRule>
    <cfRule type="cellIs" dxfId="4242" priority="148" stopIfTrue="1" operator="equal">
      <formula>"Virgin Islands (U.S.)"</formula>
    </cfRule>
    <cfRule type="cellIs" dxfId="4241" priority="149" stopIfTrue="1" operator="equal">
      <formula>"United States"</formula>
    </cfRule>
    <cfRule type="cellIs" dxfId="4240" priority="150" stopIfTrue="1" operator="equal">
      <formula>"United Kingdom"</formula>
    </cfRule>
    <cfRule type="cellIs" dxfId="4239" priority="151" stopIfTrue="1" operator="equal">
      <formula>"United Arab Emirates"</formula>
    </cfRule>
    <cfRule type="cellIs" dxfId="4238" priority="152" stopIfTrue="1" operator="equal">
      <formula>"Trinidad and Tobago"</formula>
    </cfRule>
    <cfRule type="cellIs" dxfId="4237" priority="153" stopIfTrue="1" operator="equal">
      <formula>"Switzerland"</formula>
    </cfRule>
    <cfRule type="cellIs" dxfId="4236" priority="154" stopIfTrue="1" operator="equal">
      <formula>"Sweden"</formula>
    </cfRule>
    <cfRule type="cellIs" dxfId="4235" priority="155" stopIfTrue="1" operator="equal">
      <formula>"Spain"</formula>
    </cfRule>
    <cfRule type="cellIs" dxfId="4234" priority="156" stopIfTrue="1" operator="equal">
      <formula>"Slovenia"</formula>
    </cfRule>
    <cfRule type="cellIs" dxfId="4233" priority="157" stopIfTrue="1" operator="equal">
      <formula>"Slovak Republic"</formula>
    </cfRule>
    <cfRule type="cellIs" dxfId="4232" priority="158" stopIfTrue="1" operator="equal">
      <formula>"Singapore"</formula>
    </cfRule>
    <cfRule type="cellIs" dxfId="4231" priority="159" stopIfTrue="1" operator="equal">
      <formula>"Saudi Arabia"</formula>
    </cfRule>
    <cfRule type="cellIs" dxfId="4230" priority="160" stopIfTrue="1" operator="equal">
      <formula>"San Marino"</formula>
    </cfRule>
    <cfRule type="cellIs" dxfId="4229" priority="161" stopIfTrue="1" operator="equal">
      <formula>"Qatar"</formula>
    </cfRule>
    <cfRule type="cellIs" dxfId="4228" priority="162" stopIfTrue="1" operator="equal">
      <formula>"Puerto Rico"</formula>
    </cfRule>
    <cfRule type="cellIs" dxfId="4227" priority="163" stopIfTrue="1" operator="equal">
      <formula>"Portugal"</formula>
    </cfRule>
    <cfRule type="cellIs" dxfId="4226" priority="164" stopIfTrue="1" operator="equal">
      <formula>"Oman"</formula>
    </cfRule>
    <cfRule type="cellIs" dxfId="4225" priority="165" stopIfTrue="1" operator="equal">
      <formula>"Norway"</formula>
    </cfRule>
    <cfRule type="cellIs" dxfId="4224" priority="166" stopIfTrue="1" operator="equal">
      <formula>"Northern Mariana Islands"</formula>
    </cfRule>
    <cfRule type="cellIs" dxfId="4223" priority="167" stopIfTrue="1" operator="equal">
      <formula>"New Zealand"</formula>
    </cfRule>
    <cfRule type="cellIs" dxfId="4222" priority="168" stopIfTrue="1" operator="equal">
      <formula>"New CAledonia"</formula>
    </cfRule>
    <cfRule type="cellIs" dxfId="4221" priority="169" stopIfTrue="1" operator="equal">
      <formula>"Netherlands Antilles"</formula>
    </cfRule>
    <cfRule type="cellIs" dxfId="4220" priority="170" stopIfTrue="1" operator="equal">
      <formula>"Netherlands"</formula>
    </cfRule>
    <cfRule type="cellIs" dxfId="4219" priority="171" stopIfTrue="1" operator="equal">
      <formula>"Monaco"</formula>
    </cfRule>
    <cfRule type="cellIs" dxfId="4218" priority="172" stopIfTrue="1" operator="equal">
      <formula>"Malta"</formula>
    </cfRule>
    <cfRule type="cellIs" dxfId="4217" priority="173" stopIfTrue="1" operator="equal">
      <formula>"Macao SAR, China"</formula>
    </cfRule>
    <cfRule type="cellIs" dxfId="4216" priority="174" stopIfTrue="1" operator="equal">
      <formula>"Luxembourg"</formula>
    </cfRule>
    <cfRule type="cellIs" dxfId="4215" priority="175" stopIfTrue="1" operator="equal">
      <formula>"Liechtenstein"</formula>
    </cfRule>
    <cfRule type="cellIs" dxfId="4214" priority="176" stopIfTrue="1" operator="equal">
      <formula>"Kuwait"</formula>
    </cfRule>
    <cfRule type="cellIs" dxfId="4213" priority="177" stopIfTrue="1" operator="equal">
      <formula>"Korea, Republic of"</formula>
    </cfRule>
    <cfRule type="cellIs" dxfId="4212" priority="178" stopIfTrue="1" operator="equal">
      <formula>"Japan"</formula>
    </cfRule>
    <cfRule type="cellIs" dxfId="4211" priority="179" stopIfTrue="1" operator="equal">
      <formula>"Italy"</formula>
    </cfRule>
    <cfRule type="cellIs" dxfId="4210" priority="180" stopIfTrue="1" operator="equal">
      <formula>"Israel"</formula>
    </cfRule>
    <cfRule type="cellIs" dxfId="4209" priority="181" stopIfTrue="1" operator="equal">
      <formula>"Isle of Man"</formula>
    </cfRule>
    <cfRule type="cellIs" dxfId="4208" priority="182" stopIfTrue="1" operator="equal">
      <formula>"Ireland"</formula>
    </cfRule>
    <cfRule type="cellIs" dxfId="4207" priority="183" stopIfTrue="1" operator="equal">
      <formula>"Iceland"</formula>
    </cfRule>
    <cfRule type="cellIs" dxfId="4206" priority="184" stopIfTrue="1" operator="equal">
      <formula>"Hungary"</formula>
    </cfRule>
    <cfRule type="cellIs" dxfId="4205" priority="185" stopIfTrue="1" operator="equal">
      <formula>"Hong Kong"</formula>
    </cfRule>
    <cfRule type="cellIs" dxfId="4204" priority="186" stopIfTrue="1" operator="equal">
      <formula>"China"</formula>
    </cfRule>
    <cfRule type="cellIs" dxfId="4203" priority="187" stopIfTrue="1" operator="equal">
      <formula>"Guam"</formula>
    </cfRule>
    <cfRule type="cellIs" dxfId="4202" priority="188" stopIfTrue="1" operator="equal">
      <formula>"Greenland"</formula>
    </cfRule>
    <cfRule type="cellIs" dxfId="4201" priority="189" stopIfTrue="1" operator="equal">
      <formula>"Greece"</formula>
    </cfRule>
    <cfRule type="cellIs" dxfId="4200" priority="190" stopIfTrue="1" operator="equal">
      <formula>"Germany"</formula>
    </cfRule>
    <cfRule type="cellIs" dxfId="4199" priority="191" stopIfTrue="1" operator="equal">
      <formula>"French Polynesia"</formula>
    </cfRule>
    <cfRule type="cellIs" dxfId="4198" priority="192" stopIfTrue="1" operator="equal">
      <formula>"France"</formula>
    </cfRule>
    <cfRule type="cellIs" dxfId="4197" priority="193" stopIfTrue="1" operator="equal">
      <formula>"Finland"</formula>
    </cfRule>
    <cfRule type="cellIs" dxfId="4196" priority="194" stopIfTrue="1" operator="equal">
      <formula>"Faeroe Islands"</formula>
    </cfRule>
    <cfRule type="cellIs" dxfId="4195" priority="195" stopIfTrue="1" operator="equal">
      <formula>"Estoria"</formula>
    </cfRule>
    <cfRule type="cellIs" dxfId="4194" priority="196" stopIfTrue="1" operator="equal">
      <formula>"Equatorial Guinea"</formula>
    </cfRule>
    <cfRule type="cellIs" dxfId="4193" priority="197" stopIfTrue="1" operator="equal">
      <formula>"Denmark"</formula>
    </cfRule>
    <cfRule type="cellIs" dxfId="4192" priority="198" stopIfTrue="1" operator="equal">
      <formula>"czech republic"</formula>
    </cfRule>
    <cfRule type="cellIs" dxfId="4191" priority="199" stopIfTrue="1" operator="equal">
      <formula>"Cyprus"</formula>
    </cfRule>
    <cfRule type="cellIs" dxfId="4190" priority="200" stopIfTrue="1" operator="equal">
      <formula>"croatia"</formula>
    </cfRule>
    <cfRule type="cellIs" dxfId="4189" priority="201" stopIfTrue="1" operator="equal">
      <formula>"Channel Islands"</formula>
    </cfRule>
    <cfRule type="cellIs" dxfId="4188" priority="202" stopIfTrue="1" operator="equal">
      <formula>"Cayman islands"</formula>
    </cfRule>
    <cfRule type="cellIs" dxfId="4187" priority="203" stopIfTrue="1" operator="equal">
      <formula>"Canada"</formula>
    </cfRule>
    <cfRule type="cellIs" dxfId="4186" priority="204" stopIfTrue="1" operator="equal">
      <formula>"Brunei Darussalam"</formula>
    </cfRule>
    <cfRule type="cellIs" dxfId="4185" priority="205" stopIfTrue="1" operator="equal">
      <formula>"Bermuda"</formula>
    </cfRule>
    <cfRule type="cellIs" dxfId="4184" priority="206" stopIfTrue="1" operator="equal">
      <formula>"Belgium"</formula>
    </cfRule>
    <cfRule type="cellIs" dxfId="4183" priority="207" stopIfTrue="1" operator="equal">
      <formula>"Barbados"</formula>
    </cfRule>
    <cfRule type="cellIs" dxfId="4182" priority="208" stopIfTrue="1" operator="equal">
      <formula>"Austria"</formula>
    </cfRule>
    <cfRule type="cellIs" dxfId="4181" priority="209" stopIfTrue="1" operator="equal">
      <formula>"Andorra"</formula>
    </cfRule>
    <cfRule type="cellIs" dxfId="4180" priority="210" stopIfTrue="1" operator="equal">
      <formula>"Antigua and Barbuda"</formula>
    </cfRule>
    <cfRule type="cellIs" dxfId="4179" priority="211" stopIfTrue="1" operator="equal">
      <formula>"Aruba"</formula>
    </cfRule>
    <cfRule type="cellIs" dxfId="4178" priority="212" stopIfTrue="1" operator="equal">
      <formula>"Australia"</formula>
    </cfRule>
    <cfRule type="cellIs" dxfId="4177" priority="213" stopIfTrue="1" operator="equal">
      <formula>"Bahamas"</formula>
    </cfRule>
    <cfRule type="cellIs" dxfId="4176" priority="214" stopIfTrue="1" operator="equal">
      <formula>"Bahrain"</formula>
    </cfRule>
  </conditionalFormatting>
  <conditionalFormatting sqref="E201:F201 E203:F208 F202 E200">
    <cfRule type="cellIs" dxfId="4175" priority="143" stopIfTrue="1" operator="equal">
      <formula>"Australia"</formula>
    </cfRule>
    <cfRule type="cellIs" dxfId="4174" priority="144" stopIfTrue="1" operator="equal">
      <formula>"France"</formula>
    </cfRule>
  </conditionalFormatting>
  <conditionalFormatting sqref="E201:F201 E203:F208 F202 E200">
    <cfRule type="cellIs" dxfId="4173" priority="73" stopIfTrue="1" operator="equal">
      <formula>"Guadeloupe"</formula>
    </cfRule>
    <cfRule type="cellIs" dxfId="4172" priority="74" stopIfTrue="1" operator="equal">
      <formula>"French Guiana"</formula>
    </cfRule>
    <cfRule type="cellIs" dxfId="4171" priority="75" stopIfTrue="1" operator="equal">
      <formula>"Virgin Islands, British"</formula>
    </cfRule>
    <cfRule type="cellIs" dxfId="4170" priority="76" stopIfTrue="1" operator="equal">
      <formula>"Virgin Islands (U.S.)"</formula>
    </cfRule>
    <cfRule type="cellIs" dxfId="4169" priority="77" stopIfTrue="1" operator="equal">
      <formula>"United States"</formula>
    </cfRule>
    <cfRule type="cellIs" dxfId="4168" priority="78" stopIfTrue="1" operator="equal">
      <formula>"United Kingdom"</formula>
    </cfRule>
    <cfRule type="cellIs" dxfId="4167" priority="79" stopIfTrue="1" operator="equal">
      <formula>"United Arab Emirates"</formula>
    </cfRule>
    <cfRule type="cellIs" dxfId="4166" priority="80" stopIfTrue="1" operator="equal">
      <formula>"Trinidad and Tobago"</formula>
    </cfRule>
    <cfRule type="cellIs" dxfId="4165" priority="81" stopIfTrue="1" operator="equal">
      <formula>"Switzerland"</formula>
    </cfRule>
    <cfRule type="cellIs" dxfId="4164" priority="82" stopIfTrue="1" operator="equal">
      <formula>"Sweden"</formula>
    </cfRule>
    <cfRule type="cellIs" dxfId="4163" priority="83" stopIfTrue="1" operator="equal">
      <formula>"Spain"</formula>
    </cfRule>
    <cfRule type="cellIs" dxfId="4162" priority="84" stopIfTrue="1" operator="equal">
      <formula>"Slovenia"</formula>
    </cfRule>
    <cfRule type="cellIs" dxfId="4161" priority="85" stopIfTrue="1" operator="equal">
      <formula>"Slovak Republic"</formula>
    </cfRule>
    <cfRule type="cellIs" dxfId="4160" priority="86" stopIfTrue="1" operator="equal">
      <formula>"Singapore"</formula>
    </cfRule>
    <cfRule type="cellIs" dxfId="4159" priority="87" stopIfTrue="1" operator="equal">
      <formula>"Saudi Arabia"</formula>
    </cfRule>
    <cfRule type="cellIs" dxfId="4158" priority="88" stopIfTrue="1" operator="equal">
      <formula>"San Marino"</formula>
    </cfRule>
    <cfRule type="cellIs" dxfId="4157" priority="89" stopIfTrue="1" operator="equal">
      <formula>"Qatar"</formula>
    </cfRule>
    <cfRule type="cellIs" dxfId="4156" priority="90" stopIfTrue="1" operator="equal">
      <formula>"Puerto Rico"</formula>
    </cfRule>
    <cfRule type="cellIs" dxfId="4155" priority="91" stopIfTrue="1" operator="equal">
      <formula>"Portugal"</formula>
    </cfRule>
    <cfRule type="cellIs" dxfId="4154" priority="92" stopIfTrue="1" operator="equal">
      <formula>"Oman"</formula>
    </cfRule>
    <cfRule type="cellIs" dxfId="4153" priority="93" stopIfTrue="1" operator="equal">
      <formula>"Norway"</formula>
    </cfRule>
    <cfRule type="cellIs" dxfId="4152" priority="94" stopIfTrue="1" operator="equal">
      <formula>"Northern Mariana Islands"</formula>
    </cfRule>
    <cfRule type="cellIs" dxfId="4151" priority="95" stopIfTrue="1" operator="equal">
      <formula>"New Zealand"</formula>
    </cfRule>
    <cfRule type="cellIs" dxfId="4150" priority="96" stopIfTrue="1" operator="equal">
      <formula>"New CAledonia"</formula>
    </cfRule>
    <cfRule type="cellIs" dxfId="4149" priority="97" stopIfTrue="1" operator="equal">
      <formula>"Netherlands Antilles"</formula>
    </cfRule>
    <cfRule type="cellIs" dxfId="4148" priority="98" stopIfTrue="1" operator="equal">
      <formula>"Netherlands"</formula>
    </cfRule>
    <cfRule type="cellIs" dxfId="4147" priority="99" stopIfTrue="1" operator="equal">
      <formula>"Monaco"</formula>
    </cfRule>
    <cfRule type="cellIs" dxfId="4146" priority="100" stopIfTrue="1" operator="equal">
      <formula>"Malta"</formula>
    </cfRule>
    <cfRule type="cellIs" dxfId="4145" priority="101" stopIfTrue="1" operator="equal">
      <formula>"Macao SAR, China"</formula>
    </cfRule>
    <cfRule type="cellIs" dxfId="4144" priority="102" stopIfTrue="1" operator="equal">
      <formula>"Luxembourg"</formula>
    </cfRule>
    <cfRule type="cellIs" dxfId="4143" priority="103" stopIfTrue="1" operator="equal">
      <formula>"Liechtenstein"</formula>
    </cfRule>
    <cfRule type="cellIs" dxfId="4142" priority="104" stopIfTrue="1" operator="equal">
      <formula>"Kuwait"</formula>
    </cfRule>
    <cfRule type="cellIs" dxfId="4141" priority="105" stopIfTrue="1" operator="equal">
      <formula>"Korea, Republic of"</formula>
    </cfRule>
    <cfRule type="cellIs" dxfId="4140" priority="106" stopIfTrue="1" operator="equal">
      <formula>"Japan"</formula>
    </cfRule>
    <cfRule type="cellIs" dxfId="4139" priority="107" stopIfTrue="1" operator="equal">
      <formula>"Italy"</formula>
    </cfRule>
    <cfRule type="cellIs" dxfId="4138" priority="108" stopIfTrue="1" operator="equal">
      <formula>"Israel"</formula>
    </cfRule>
    <cfRule type="cellIs" dxfId="4137" priority="109" stopIfTrue="1" operator="equal">
      <formula>"Isle of Man"</formula>
    </cfRule>
    <cfRule type="cellIs" dxfId="4136" priority="110" stopIfTrue="1" operator="equal">
      <formula>"Ireland"</formula>
    </cfRule>
    <cfRule type="cellIs" dxfId="4135" priority="111" stopIfTrue="1" operator="equal">
      <formula>"Iceland"</formula>
    </cfRule>
    <cfRule type="cellIs" dxfId="4134" priority="112" stopIfTrue="1" operator="equal">
      <formula>"Hungary"</formula>
    </cfRule>
    <cfRule type="cellIs" dxfId="4133" priority="113" stopIfTrue="1" operator="equal">
      <formula>"Hong Kong"</formula>
    </cfRule>
    <cfRule type="cellIs" dxfId="4132" priority="114" stopIfTrue="1" operator="equal">
      <formula>"China"</formula>
    </cfRule>
    <cfRule type="cellIs" dxfId="4131" priority="115" stopIfTrue="1" operator="equal">
      <formula>"Guam"</formula>
    </cfRule>
    <cfRule type="cellIs" dxfId="4130" priority="116" stopIfTrue="1" operator="equal">
      <formula>"Greenland"</formula>
    </cfRule>
    <cfRule type="cellIs" dxfId="4129" priority="117" stopIfTrue="1" operator="equal">
      <formula>"Greece"</formula>
    </cfRule>
    <cfRule type="cellIs" dxfId="4128" priority="118" stopIfTrue="1" operator="equal">
      <formula>"Germany"</formula>
    </cfRule>
    <cfRule type="cellIs" dxfId="4127" priority="119" stopIfTrue="1" operator="equal">
      <formula>"French Polynesia"</formula>
    </cfRule>
    <cfRule type="cellIs" dxfId="4126" priority="120" stopIfTrue="1" operator="equal">
      <formula>"France"</formula>
    </cfRule>
    <cfRule type="cellIs" dxfId="4125" priority="121" stopIfTrue="1" operator="equal">
      <formula>"Finland"</formula>
    </cfRule>
    <cfRule type="cellIs" dxfId="4124" priority="122" stopIfTrue="1" operator="equal">
      <formula>"Faeroe Islands"</formula>
    </cfRule>
    <cfRule type="cellIs" dxfId="4123" priority="123" stopIfTrue="1" operator="equal">
      <formula>"Estoria"</formula>
    </cfRule>
    <cfRule type="cellIs" dxfId="4122" priority="124" stopIfTrue="1" operator="equal">
      <formula>"Equatorial Guinea"</formula>
    </cfRule>
    <cfRule type="cellIs" dxfId="4121" priority="125" stopIfTrue="1" operator="equal">
      <formula>"Denmark"</formula>
    </cfRule>
    <cfRule type="cellIs" dxfId="4120" priority="126" stopIfTrue="1" operator="equal">
      <formula>"czech republic"</formula>
    </cfRule>
    <cfRule type="cellIs" dxfId="4119" priority="127" stopIfTrue="1" operator="equal">
      <formula>"Cyprus"</formula>
    </cfRule>
    <cfRule type="cellIs" dxfId="4118" priority="128" stopIfTrue="1" operator="equal">
      <formula>"croatia"</formula>
    </cfRule>
    <cfRule type="cellIs" dxfId="4117" priority="129" stopIfTrue="1" operator="equal">
      <formula>"Channel Islands"</formula>
    </cfRule>
    <cfRule type="cellIs" dxfId="4116" priority="130" stopIfTrue="1" operator="equal">
      <formula>"Cayman islands"</formula>
    </cfRule>
    <cfRule type="cellIs" dxfId="4115" priority="131" stopIfTrue="1" operator="equal">
      <formula>"Canada"</formula>
    </cfRule>
    <cfRule type="cellIs" dxfId="4114" priority="132" stopIfTrue="1" operator="equal">
      <formula>"Brunei Darussalam"</formula>
    </cfRule>
    <cfRule type="cellIs" dxfId="4113" priority="133" stopIfTrue="1" operator="equal">
      <formula>"Bermuda"</formula>
    </cfRule>
    <cfRule type="cellIs" dxfId="4112" priority="134" stopIfTrue="1" operator="equal">
      <formula>"Belgium"</formula>
    </cfRule>
    <cfRule type="cellIs" dxfId="4111" priority="135" stopIfTrue="1" operator="equal">
      <formula>"Barbados"</formula>
    </cfRule>
    <cfRule type="cellIs" dxfId="4110" priority="136" stopIfTrue="1" operator="equal">
      <formula>"Austria"</formula>
    </cfRule>
    <cfRule type="cellIs" dxfId="4109" priority="137" stopIfTrue="1" operator="equal">
      <formula>"Andorra"</formula>
    </cfRule>
    <cfRule type="cellIs" dxfId="4108" priority="138" stopIfTrue="1" operator="equal">
      <formula>"Antigua and Barbuda"</formula>
    </cfRule>
    <cfRule type="cellIs" dxfId="4107" priority="139" stopIfTrue="1" operator="equal">
      <formula>"Aruba"</formula>
    </cfRule>
    <cfRule type="cellIs" dxfId="4106" priority="140" stopIfTrue="1" operator="equal">
      <formula>"Australia"</formula>
    </cfRule>
    <cfRule type="cellIs" dxfId="4105" priority="141" stopIfTrue="1" operator="equal">
      <formula>"Bahamas"</formula>
    </cfRule>
    <cfRule type="cellIs" dxfId="4104" priority="142" stopIfTrue="1" operator="equal">
      <formula>"Bahrain"</formula>
    </cfRule>
  </conditionalFormatting>
  <conditionalFormatting sqref="E202">
    <cfRule type="cellIs" dxfId="4103" priority="1" stopIfTrue="1" operator="equal">
      <formula>"Guadeloupe"</formula>
    </cfRule>
    <cfRule type="cellIs" dxfId="4102" priority="2" stopIfTrue="1" operator="equal">
      <formula>"French Guiana"</formula>
    </cfRule>
    <cfRule type="cellIs" dxfId="4101" priority="3" stopIfTrue="1" operator="equal">
      <formula>"Virgin Islands, British"</formula>
    </cfRule>
    <cfRule type="cellIs" dxfId="4100" priority="4" stopIfTrue="1" operator="equal">
      <formula>"Virgin Islands (U.S.)"</formula>
    </cfRule>
    <cfRule type="cellIs" dxfId="4099" priority="5" stopIfTrue="1" operator="equal">
      <formula>"United States"</formula>
    </cfRule>
    <cfRule type="cellIs" dxfId="4098" priority="6" stopIfTrue="1" operator="equal">
      <formula>"United Kingdom"</formula>
    </cfRule>
    <cfRule type="cellIs" dxfId="4097" priority="7" stopIfTrue="1" operator="equal">
      <formula>"United Arab Emirates"</formula>
    </cfRule>
    <cfRule type="cellIs" dxfId="4096" priority="8" stopIfTrue="1" operator="equal">
      <formula>"Trinidad and Tobago"</formula>
    </cfRule>
    <cfRule type="cellIs" dxfId="4095" priority="9" stopIfTrue="1" operator="equal">
      <formula>"Switzerland"</formula>
    </cfRule>
    <cfRule type="cellIs" dxfId="4094" priority="10" stopIfTrue="1" operator="equal">
      <formula>"Sweden"</formula>
    </cfRule>
    <cfRule type="cellIs" dxfId="4093" priority="11" stopIfTrue="1" operator="equal">
      <formula>"Spain"</formula>
    </cfRule>
    <cfRule type="cellIs" dxfId="4092" priority="12" stopIfTrue="1" operator="equal">
      <formula>"Slovenia"</formula>
    </cfRule>
    <cfRule type="cellIs" dxfId="4091" priority="13" stopIfTrue="1" operator="equal">
      <formula>"Slovak Republic"</formula>
    </cfRule>
    <cfRule type="cellIs" dxfId="4090" priority="14" stopIfTrue="1" operator="equal">
      <formula>"Singapore"</formula>
    </cfRule>
    <cfRule type="cellIs" dxfId="4089" priority="15" stopIfTrue="1" operator="equal">
      <formula>"Saudi Arabia"</formula>
    </cfRule>
    <cfRule type="cellIs" dxfId="4088" priority="16" stopIfTrue="1" operator="equal">
      <formula>"San Marino"</formula>
    </cfRule>
    <cfRule type="cellIs" dxfId="4087" priority="17" stopIfTrue="1" operator="equal">
      <formula>"Qatar"</formula>
    </cfRule>
    <cfRule type="cellIs" dxfId="4086" priority="18" stopIfTrue="1" operator="equal">
      <formula>"Puerto Rico"</formula>
    </cfRule>
    <cfRule type="cellIs" dxfId="4085" priority="19" stopIfTrue="1" operator="equal">
      <formula>"Portugal"</formula>
    </cfRule>
    <cfRule type="cellIs" dxfId="4084" priority="20" stopIfTrue="1" operator="equal">
      <formula>"Oman"</formula>
    </cfRule>
    <cfRule type="cellIs" dxfId="4083" priority="21" stopIfTrue="1" operator="equal">
      <formula>"Norway"</formula>
    </cfRule>
    <cfRule type="cellIs" dxfId="4082" priority="22" stopIfTrue="1" operator="equal">
      <formula>"Northern Mariana Islands"</formula>
    </cfRule>
    <cfRule type="cellIs" dxfId="4081" priority="23" stopIfTrue="1" operator="equal">
      <formula>"New Zealand"</formula>
    </cfRule>
    <cfRule type="cellIs" dxfId="4080" priority="24" stopIfTrue="1" operator="equal">
      <formula>"New CAledonia"</formula>
    </cfRule>
    <cfRule type="cellIs" dxfId="4079" priority="25" stopIfTrue="1" operator="equal">
      <formula>"Netherlands Antilles"</formula>
    </cfRule>
    <cfRule type="cellIs" dxfId="4078" priority="26" stopIfTrue="1" operator="equal">
      <formula>"Netherlands"</formula>
    </cfRule>
    <cfRule type="cellIs" dxfId="4077" priority="27" stopIfTrue="1" operator="equal">
      <formula>"Monaco"</formula>
    </cfRule>
    <cfRule type="cellIs" dxfId="4076" priority="28" stopIfTrue="1" operator="equal">
      <formula>"Malta"</formula>
    </cfRule>
    <cfRule type="cellIs" dxfId="4075" priority="29" stopIfTrue="1" operator="equal">
      <formula>"Macao SAR, China"</formula>
    </cfRule>
    <cfRule type="cellIs" dxfId="4074" priority="30" stopIfTrue="1" operator="equal">
      <formula>"Luxembourg"</formula>
    </cfRule>
    <cfRule type="cellIs" dxfId="4073" priority="31" stopIfTrue="1" operator="equal">
      <formula>"Liechtenstein"</formula>
    </cfRule>
    <cfRule type="cellIs" dxfId="4072" priority="32" stopIfTrue="1" operator="equal">
      <formula>"Kuwait"</formula>
    </cfRule>
    <cfRule type="cellIs" dxfId="4071" priority="33" stopIfTrue="1" operator="equal">
      <formula>"Korea, Republic of"</formula>
    </cfRule>
    <cfRule type="cellIs" dxfId="4070" priority="34" stopIfTrue="1" operator="equal">
      <formula>"Japan"</formula>
    </cfRule>
    <cfRule type="cellIs" dxfId="4069" priority="35" stopIfTrue="1" operator="equal">
      <formula>"Italy"</formula>
    </cfRule>
    <cfRule type="cellIs" dxfId="4068" priority="36" stopIfTrue="1" operator="equal">
      <formula>"Israel"</formula>
    </cfRule>
    <cfRule type="cellIs" dxfId="4067" priority="37" stopIfTrue="1" operator="equal">
      <formula>"Isle of Man"</formula>
    </cfRule>
    <cfRule type="cellIs" dxfId="4066" priority="38" stopIfTrue="1" operator="equal">
      <formula>"Ireland"</formula>
    </cfRule>
    <cfRule type="cellIs" dxfId="4065" priority="39" stopIfTrue="1" operator="equal">
      <formula>"Iceland"</formula>
    </cfRule>
    <cfRule type="cellIs" dxfId="4064" priority="40" stopIfTrue="1" operator="equal">
      <formula>"Hungary"</formula>
    </cfRule>
    <cfRule type="cellIs" dxfId="4063" priority="41" stopIfTrue="1" operator="equal">
      <formula>"Hong Kong"</formula>
    </cfRule>
    <cfRule type="cellIs" dxfId="4062" priority="42" stopIfTrue="1" operator="equal">
      <formula>"China"</formula>
    </cfRule>
    <cfRule type="cellIs" dxfId="4061" priority="43" stopIfTrue="1" operator="equal">
      <formula>"Guam"</formula>
    </cfRule>
    <cfRule type="cellIs" dxfId="4060" priority="44" stopIfTrue="1" operator="equal">
      <formula>"Greenland"</formula>
    </cfRule>
    <cfRule type="cellIs" dxfId="4059" priority="45" stopIfTrue="1" operator="equal">
      <formula>"Greece"</formula>
    </cfRule>
    <cfRule type="cellIs" dxfId="4058" priority="46" stopIfTrue="1" operator="equal">
      <formula>"Germany"</formula>
    </cfRule>
    <cfRule type="cellIs" dxfId="4057" priority="47" stopIfTrue="1" operator="equal">
      <formula>"French Polynesia"</formula>
    </cfRule>
    <cfRule type="cellIs" dxfId="4056" priority="48" stopIfTrue="1" operator="equal">
      <formula>"France"</formula>
    </cfRule>
    <cfRule type="cellIs" dxfId="4055" priority="49" stopIfTrue="1" operator="equal">
      <formula>"Finland"</formula>
    </cfRule>
    <cfRule type="cellIs" dxfId="4054" priority="50" stopIfTrue="1" operator="equal">
      <formula>"Faeroe Islands"</formula>
    </cfRule>
    <cfRule type="cellIs" dxfId="4053" priority="51" stopIfTrue="1" operator="equal">
      <formula>"Estoria"</formula>
    </cfRule>
    <cfRule type="cellIs" dxfId="4052" priority="52" stopIfTrue="1" operator="equal">
      <formula>"Equatorial Guinea"</formula>
    </cfRule>
    <cfRule type="cellIs" dxfId="4051" priority="53" stopIfTrue="1" operator="equal">
      <formula>"Denmark"</formula>
    </cfRule>
    <cfRule type="cellIs" dxfId="4050" priority="54" stopIfTrue="1" operator="equal">
      <formula>"czech republic"</formula>
    </cfRule>
    <cfRule type="cellIs" dxfId="4049" priority="55" stopIfTrue="1" operator="equal">
      <formula>"Cyprus"</formula>
    </cfRule>
    <cfRule type="cellIs" dxfId="4048" priority="56" stopIfTrue="1" operator="equal">
      <formula>"croatia"</formula>
    </cfRule>
    <cfRule type="cellIs" dxfId="4047" priority="57" stopIfTrue="1" operator="equal">
      <formula>"Channel Islands"</formula>
    </cfRule>
    <cfRule type="cellIs" dxfId="4046" priority="58" stopIfTrue="1" operator="equal">
      <formula>"Cayman islands"</formula>
    </cfRule>
    <cfRule type="cellIs" dxfId="4045" priority="59" stopIfTrue="1" operator="equal">
      <formula>"Canada"</formula>
    </cfRule>
    <cfRule type="cellIs" dxfId="4044" priority="60" stopIfTrue="1" operator="equal">
      <formula>"Brunei Darussalam"</formula>
    </cfRule>
    <cfRule type="cellIs" dxfId="4043" priority="61" stopIfTrue="1" operator="equal">
      <formula>"Bermuda"</formula>
    </cfRule>
    <cfRule type="cellIs" dxfId="4042" priority="62" stopIfTrue="1" operator="equal">
      <formula>"Belgium"</formula>
    </cfRule>
    <cfRule type="cellIs" dxfId="4041" priority="63" stopIfTrue="1" operator="equal">
      <formula>"Barbados"</formula>
    </cfRule>
    <cfRule type="cellIs" dxfId="4040" priority="64" stopIfTrue="1" operator="equal">
      <formula>"Austria"</formula>
    </cfRule>
    <cfRule type="cellIs" dxfId="4039" priority="65" stopIfTrue="1" operator="equal">
      <formula>"Andorra"</formula>
    </cfRule>
    <cfRule type="cellIs" dxfId="4038" priority="66" stopIfTrue="1" operator="equal">
      <formula>"Antigua and Barbuda"</formula>
    </cfRule>
    <cfRule type="cellIs" dxfId="4037" priority="67" stopIfTrue="1" operator="equal">
      <formula>"Aruba"</formula>
    </cfRule>
    <cfRule type="cellIs" dxfId="4036" priority="68" stopIfTrue="1" operator="equal">
      <formula>"Australia"</formula>
    </cfRule>
    <cfRule type="cellIs" dxfId="4035" priority="69" stopIfTrue="1" operator="equal">
      <formula>"Bahamas"</formula>
    </cfRule>
    <cfRule type="cellIs" dxfId="4034" priority="70" stopIfTrue="1" operator="equal">
      <formula>"Bahrain"</formula>
    </cfRule>
  </conditionalFormatting>
  <conditionalFormatting sqref="E202">
    <cfRule type="cellIs" dxfId="4033" priority="71" stopIfTrue="1" operator="equal">
      <formula>"Australia"</formula>
    </cfRule>
    <cfRule type="cellIs" dxfId="4032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customHeight="1" thickBot="1" x14ac:dyDescent="0.3">
      <c r="A1" s="72" t="s">
        <v>256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customHeight="1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300.12</v>
      </c>
      <c r="C4" s="22">
        <v>4.4999999999999998E-2</v>
      </c>
      <c r="D4" s="47">
        <v>54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366.4</v>
      </c>
      <c r="C5" s="42">
        <v>0.21</v>
      </c>
      <c r="D5" s="42">
        <v>75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0.57499999999999996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1262.222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0.09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23799.83</v>
      </c>
      <c r="C10" s="42">
        <v>15805.601000000001</v>
      </c>
      <c r="D10" s="42">
        <v>4518823</v>
      </c>
      <c r="E10" s="41" t="s">
        <v>30</v>
      </c>
      <c r="F10" s="40" t="s">
        <v>36</v>
      </c>
    </row>
    <row r="11" spans="1:12" x14ac:dyDescent="0.2">
      <c r="A11" s="43" t="s">
        <v>225</v>
      </c>
      <c r="B11" s="42">
        <v>19.12</v>
      </c>
      <c r="C11" s="42">
        <v>0</v>
      </c>
      <c r="D11" s="42">
        <v>0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30</v>
      </c>
      <c r="F12" s="40" t="s">
        <v>40</v>
      </c>
    </row>
    <row r="13" spans="1:12" x14ac:dyDescent="0.2">
      <c r="A13" s="43" t="s">
        <v>223</v>
      </c>
      <c r="B13" s="42">
        <v>356.94299999999998</v>
      </c>
      <c r="C13" s="42">
        <v>42.026000000000003</v>
      </c>
      <c r="D13" s="42">
        <v>16164</v>
      </c>
      <c r="E13" s="41" t="s">
        <v>149</v>
      </c>
      <c r="F13" s="40" t="s">
        <v>42</v>
      </c>
    </row>
    <row r="14" spans="1:12" x14ac:dyDescent="0.2">
      <c r="A14" s="43" t="s">
        <v>222</v>
      </c>
      <c r="B14" s="42">
        <v>2453.1329999999998</v>
      </c>
      <c r="C14" s="42">
        <v>361.13299999999998</v>
      </c>
      <c r="D14" s="42">
        <v>182817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152.30600000000001</v>
      </c>
      <c r="C15" s="42">
        <v>0</v>
      </c>
      <c r="D15" s="42">
        <v>0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0.68700000000000006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0</v>
      </c>
      <c r="C17" s="42">
        <v>0</v>
      </c>
      <c r="D17" s="42">
        <v>0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1018.287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0.31</v>
      </c>
      <c r="C19" s="42">
        <v>1E-3</v>
      </c>
      <c r="D19" s="42">
        <v>2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1213.124</v>
      </c>
      <c r="C20" s="42">
        <v>2.5999999999999999E-2</v>
      </c>
      <c r="D20" s="42">
        <v>118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859.69200000000001</v>
      </c>
      <c r="C21" s="42">
        <v>439.15499999999997</v>
      </c>
      <c r="D21" s="42">
        <v>147014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62.704999999999998</v>
      </c>
      <c r="C22" s="42">
        <v>3.867</v>
      </c>
      <c r="D22" s="42">
        <v>869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1165.9570000000001</v>
      </c>
      <c r="C23" s="42">
        <v>4.4989999999999997</v>
      </c>
      <c r="D23" s="42">
        <v>1377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79.825999999999993</v>
      </c>
      <c r="C25" s="42">
        <v>7.0000000000000001E-3</v>
      </c>
      <c r="D25" s="42">
        <v>1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918.09118000000001</v>
      </c>
      <c r="C26" s="42">
        <v>1.69</v>
      </c>
      <c r="D26" s="42">
        <v>1877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764.11900000000003</v>
      </c>
      <c r="C27" s="42">
        <v>3.0609999999999999</v>
      </c>
      <c r="D27" s="42">
        <v>2930</v>
      </c>
      <c r="E27" s="41" t="s">
        <v>30</v>
      </c>
      <c r="F27" s="40" t="s">
        <v>36</v>
      </c>
      <c r="G27" s="44"/>
    </row>
    <row r="28" spans="1:7" x14ac:dyDescent="0.2">
      <c r="A28" s="43" t="s">
        <v>208</v>
      </c>
      <c r="B28" s="42">
        <v>29.07</v>
      </c>
      <c r="C28" s="42">
        <v>0.54700000000000004</v>
      </c>
      <c r="D28" s="42">
        <v>180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55660.235000000001</v>
      </c>
      <c r="C29" s="42">
        <v>9486.9140000000007</v>
      </c>
      <c r="D29" s="42">
        <v>2716354</v>
      </c>
      <c r="E29" s="41" t="s">
        <v>30</v>
      </c>
      <c r="F29" s="40" t="s">
        <v>36</v>
      </c>
      <c r="G29" s="44"/>
    </row>
    <row r="30" spans="1:7" x14ac:dyDescent="0.2">
      <c r="A30" s="43" t="s">
        <v>206</v>
      </c>
      <c r="B30" s="42">
        <v>0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2209.1999999999998</v>
      </c>
      <c r="C31" s="42">
        <v>938.93600000000004</v>
      </c>
      <c r="D31" s="42">
        <v>266782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1076.7529999999999</v>
      </c>
      <c r="C32" s="42">
        <v>16.309999999999999</v>
      </c>
      <c r="D32" s="42">
        <v>4238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128.483</v>
      </c>
      <c r="C33" s="42">
        <v>1.1200000000000001</v>
      </c>
      <c r="D33" s="42">
        <v>94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717</v>
      </c>
      <c r="C34" s="42">
        <v>5.89</v>
      </c>
      <c r="D34" s="42">
        <v>1391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1572.067</v>
      </c>
      <c r="C35" s="42">
        <v>0.02</v>
      </c>
      <c r="D35" s="42">
        <v>20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10688.7</v>
      </c>
      <c r="C36" s="42">
        <v>1069.7919999999999</v>
      </c>
      <c r="D36" s="42">
        <v>359571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160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195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1437.5609999999999</v>
      </c>
      <c r="C40" s="42">
        <v>48.408999999999999</v>
      </c>
      <c r="D40" s="42">
        <v>167197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385685.23200000002</v>
      </c>
      <c r="C41" s="42">
        <v>408.11799999999999</v>
      </c>
      <c r="D41" s="42">
        <v>139664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1681.2570000000001</v>
      </c>
      <c r="C42" s="42">
        <v>0.97399999999999998</v>
      </c>
      <c r="D42" s="42">
        <v>3628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6.8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12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18.501000000000001</v>
      </c>
      <c r="C45" s="42">
        <v>1.4999999999999999E-2</v>
      </c>
      <c r="D45" s="42">
        <v>14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1733.664</v>
      </c>
      <c r="C46" s="42">
        <v>165.114</v>
      </c>
      <c r="D46" s="42">
        <v>54489</v>
      </c>
      <c r="E46" s="41" t="s">
        <v>30</v>
      </c>
      <c r="F46" s="40" t="s">
        <v>40</v>
      </c>
    </row>
    <row r="47" spans="1:6" x14ac:dyDescent="0.2">
      <c r="A47" s="43" t="s">
        <v>189</v>
      </c>
      <c r="B47" s="42">
        <v>354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0</v>
      </c>
      <c r="C48" s="42">
        <v>0</v>
      </c>
      <c r="D48" s="42">
        <v>0</v>
      </c>
      <c r="E48" s="41" t="s">
        <v>30</v>
      </c>
      <c r="F48" s="40" t="s">
        <v>40</v>
      </c>
    </row>
    <row r="49" spans="1:6" x14ac:dyDescent="0.2">
      <c r="A49" s="43" t="s">
        <v>187</v>
      </c>
      <c r="B49" s="42">
        <v>761</v>
      </c>
      <c r="C49" s="42">
        <v>335.86700000000002</v>
      </c>
      <c r="D49" s="42">
        <v>101266</v>
      </c>
      <c r="E49" s="41" t="s">
        <v>30</v>
      </c>
      <c r="F49" s="40" t="s">
        <v>42</v>
      </c>
    </row>
    <row r="50" spans="1:6" x14ac:dyDescent="0.2">
      <c r="A50" s="43" t="s">
        <v>186</v>
      </c>
      <c r="B50" s="42">
        <v>621.79</v>
      </c>
      <c r="C50" s="42">
        <v>5.1379999999999999</v>
      </c>
      <c r="D50" s="42">
        <v>484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1156.106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55.3</v>
      </c>
      <c r="C52" s="42">
        <v>19.597999999999999</v>
      </c>
      <c r="D52" s="42">
        <v>5707</v>
      </c>
      <c r="E52" s="41" t="s">
        <v>30</v>
      </c>
      <c r="F52" s="40" t="s">
        <v>42</v>
      </c>
    </row>
    <row r="53" spans="1:6" x14ac:dyDescent="0.2">
      <c r="A53" s="43" t="s">
        <v>183</v>
      </c>
      <c r="B53" s="42">
        <v>1.4E-2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0.14000000000000001</v>
      </c>
      <c r="C54" s="42">
        <v>0</v>
      </c>
      <c r="D54" s="42">
        <v>0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35.430999999999997</v>
      </c>
      <c r="C55" s="42">
        <v>1E-3</v>
      </c>
      <c r="D55" s="42">
        <v>0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963.26199999999994</v>
      </c>
      <c r="C56" s="42">
        <v>4.0739999999999998</v>
      </c>
      <c r="D56" s="42">
        <v>1225</v>
      </c>
      <c r="E56" s="41" t="s">
        <v>30</v>
      </c>
      <c r="F56" s="40" t="s">
        <v>36</v>
      </c>
    </row>
    <row r="57" spans="1:6" x14ac:dyDescent="0.2">
      <c r="A57" s="43" t="s">
        <v>179</v>
      </c>
      <c r="B57" s="42">
        <v>6876.473</v>
      </c>
      <c r="C57" s="42">
        <v>2.2549999999999999</v>
      </c>
      <c r="D57" s="42">
        <v>984</v>
      </c>
      <c r="E57" s="41" t="s">
        <v>149</v>
      </c>
      <c r="F57" s="40" t="s">
        <v>32</v>
      </c>
    </row>
    <row r="58" spans="1:6" x14ac:dyDescent="0.2">
      <c r="A58" s="43" t="s">
        <v>178</v>
      </c>
      <c r="B58" s="42">
        <v>756.35199999999998</v>
      </c>
      <c r="C58" s="42">
        <v>0.313</v>
      </c>
      <c r="D58" s="42">
        <v>266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0</v>
      </c>
      <c r="C60" s="42">
        <v>2.3E-2</v>
      </c>
      <c r="D60" s="42">
        <v>11</v>
      </c>
      <c r="E60" s="41" t="s">
        <v>149</v>
      </c>
      <c r="F60" s="40" t="s">
        <v>42</v>
      </c>
    </row>
    <row r="61" spans="1:6" x14ac:dyDescent="0.2">
      <c r="A61" s="43" t="s">
        <v>175</v>
      </c>
      <c r="B61" s="42">
        <v>6069.4129999999996</v>
      </c>
      <c r="C61" s="42">
        <v>60.148000000000003</v>
      </c>
      <c r="D61" s="42">
        <v>14923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0.95799999999999996</v>
      </c>
      <c r="C62" s="42">
        <v>0.01</v>
      </c>
      <c r="D62" s="42">
        <v>14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0</v>
      </c>
      <c r="C63" s="42">
        <v>0</v>
      </c>
      <c r="D63" s="42">
        <v>0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15913.3</v>
      </c>
      <c r="C64" s="42">
        <v>6246.5190000000002</v>
      </c>
      <c r="D64" s="42">
        <v>2539203</v>
      </c>
      <c r="E64" s="41" t="s">
        <v>149</v>
      </c>
      <c r="F64" s="40" t="s">
        <v>42</v>
      </c>
    </row>
    <row r="65" spans="1:6" x14ac:dyDescent="0.2">
      <c r="A65" s="43" t="s">
        <v>171</v>
      </c>
      <c r="B65" s="42">
        <v>0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43.5</v>
      </c>
      <c r="C66" s="42">
        <v>0</v>
      </c>
      <c r="D66" s="42">
        <v>0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23.613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269.60000000000002</v>
      </c>
      <c r="C68" s="42">
        <v>2.077</v>
      </c>
      <c r="D68" s="42">
        <v>995</v>
      </c>
      <c r="E68" s="41" t="s">
        <v>149</v>
      </c>
      <c r="F68" s="40" t="s">
        <v>32</v>
      </c>
    </row>
    <row r="69" spans="1:6" x14ac:dyDescent="0.2">
      <c r="A69" s="43" t="s">
        <v>167</v>
      </c>
      <c r="B69" s="42">
        <v>5184</v>
      </c>
      <c r="C69" s="42">
        <v>764.36199999999997</v>
      </c>
      <c r="D69" s="42">
        <v>295207</v>
      </c>
      <c r="E69" s="41" t="s">
        <v>30</v>
      </c>
      <c r="F69" s="40" t="s">
        <v>42</v>
      </c>
    </row>
    <row r="70" spans="1:6" x14ac:dyDescent="0.2">
      <c r="A70" s="43" t="s">
        <v>166</v>
      </c>
      <c r="B70" s="42">
        <v>1683.9839999999999</v>
      </c>
      <c r="C70" s="42">
        <v>0.05</v>
      </c>
      <c r="D70" s="42">
        <v>5</v>
      </c>
      <c r="E70" s="41" t="s">
        <v>149</v>
      </c>
      <c r="F70" s="40" t="s">
        <v>32</v>
      </c>
    </row>
    <row r="71" spans="1:6" x14ac:dyDescent="0.2">
      <c r="A71" s="43" t="s">
        <v>165</v>
      </c>
      <c r="B71" s="42">
        <v>2165.79</v>
      </c>
      <c r="C71" s="42">
        <v>31.318000000000001</v>
      </c>
      <c r="D71" s="42">
        <v>12951</v>
      </c>
      <c r="E71" s="41" t="s">
        <v>30</v>
      </c>
      <c r="F71" s="40" t="s">
        <v>42</v>
      </c>
    </row>
    <row r="72" spans="1:6" x14ac:dyDescent="0.2">
      <c r="A72" s="43" t="s">
        <v>164</v>
      </c>
      <c r="B72" s="42">
        <v>0.35399999999999998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0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1672.241</v>
      </c>
      <c r="C74" s="42">
        <v>16.355</v>
      </c>
      <c r="D74" s="42">
        <v>8290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611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8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4.9000000000000004</v>
      </c>
      <c r="C77" s="42">
        <v>0</v>
      </c>
      <c r="D77" s="42">
        <v>0</v>
      </c>
      <c r="E77" s="41" t="s">
        <v>30</v>
      </c>
      <c r="F77" s="40" t="s">
        <v>32</v>
      </c>
    </row>
    <row r="78" spans="1:6" x14ac:dyDescent="0.2">
      <c r="A78" s="43" t="s">
        <v>158</v>
      </c>
      <c r="B78" s="42">
        <v>360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544.96500000000003</v>
      </c>
      <c r="C79" s="42">
        <v>0.68100000000000005</v>
      </c>
      <c r="D79" s="42">
        <v>679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0</v>
      </c>
      <c r="C80" s="42">
        <v>0.11899999999999999</v>
      </c>
      <c r="D80" s="42">
        <v>52</v>
      </c>
      <c r="E80" s="41" t="s">
        <v>149</v>
      </c>
      <c r="F80" s="40" t="s">
        <v>40</v>
      </c>
    </row>
    <row r="81" spans="1:6" x14ac:dyDescent="0.2">
      <c r="A81" s="43" t="s">
        <v>155</v>
      </c>
      <c r="B81" s="42">
        <v>7992</v>
      </c>
      <c r="C81" s="42">
        <v>3643.7660000000001</v>
      </c>
      <c r="D81" s="42">
        <v>1216156</v>
      </c>
      <c r="E81" s="41" t="s">
        <v>30</v>
      </c>
      <c r="F81" s="40" t="s">
        <v>36</v>
      </c>
    </row>
    <row r="82" spans="1:6" x14ac:dyDescent="0.2">
      <c r="A82" s="43" t="s">
        <v>154</v>
      </c>
      <c r="B82" s="42">
        <v>0</v>
      </c>
      <c r="C82" s="42">
        <v>0</v>
      </c>
      <c r="D82" s="42">
        <v>0</v>
      </c>
      <c r="E82" s="41" t="s">
        <v>30</v>
      </c>
      <c r="F82" s="40" t="s">
        <v>42</v>
      </c>
    </row>
    <row r="83" spans="1:6" x14ac:dyDescent="0.2">
      <c r="A83" s="43" t="s">
        <v>153</v>
      </c>
      <c r="B83" s="42">
        <v>21760</v>
      </c>
      <c r="C83" s="42">
        <v>3952.1019999999999</v>
      </c>
      <c r="D83" s="42">
        <v>1086175</v>
      </c>
      <c r="E83" s="41" t="s">
        <v>149</v>
      </c>
      <c r="F83" s="40" t="s">
        <v>32</v>
      </c>
    </row>
    <row r="84" spans="1:6" x14ac:dyDescent="0.2">
      <c r="A84" s="43" t="s">
        <v>152</v>
      </c>
      <c r="B84" s="42">
        <v>17629.032999999999</v>
      </c>
      <c r="C84" s="42">
        <v>12.717000000000001</v>
      </c>
      <c r="D84" s="42">
        <v>9464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2746.5619999999999</v>
      </c>
      <c r="C85" s="42">
        <v>1.7999999999999999E-2</v>
      </c>
      <c r="D85" s="42">
        <v>4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335.71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0</v>
      </c>
      <c r="C87" s="42">
        <v>32.582000000000001</v>
      </c>
      <c r="D87" s="42">
        <v>10611</v>
      </c>
      <c r="E87" s="41" t="s">
        <v>30</v>
      </c>
      <c r="F87" s="40" t="s">
        <v>42</v>
      </c>
    </row>
    <row r="88" spans="1:6" x14ac:dyDescent="0.2">
      <c r="A88" s="43" t="s">
        <v>147</v>
      </c>
      <c r="B88" s="42">
        <v>96.375</v>
      </c>
      <c r="C88" s="42">
        <v>37.716000000000001</v>
      </c>
      <c r="D88" s="42">
        <v>15916</v>
      </c>
      <c r="E88" s="41" t="s">
        <v>30</v>
      </c>
      <c r="F88" s="40" t="s">
        <v>42</v>
      </c>
    </row>
    <row r="89" spans="1:6" x14ac:dyDescent="0.2">
      <c r="A89" s="43" t="s">
        <v>146</v>
      </c>
      <c r="B89" s="42">
        <v>9752.5920000000006</v>
      </c>
      <c r="C89" s="42">
        <v>132.892</v>
      </c>
      <c r="D89" s="42">
        <v>76236</v>
      </c>
      <c r="E89" s="41" t="s">
        <v>30</v>
      </c>
      <c r="F89" s="40" t="s">
        <v>42</v>
      </c>
    </row>
    <row r="90" spans="1:6" x14ac:dyDescent="0.2">
      <c r="A90" s="43" t="s">
        <v>145</v>
      </c>
      <c r="B90" s="42">
        <v>2.7229999999999999</v>
      </c>
      <c r="C90" s="42">
        <v>6.0000000000000001E-3</v>
      </c>
      <c r="D90" s="42">
        <v>4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0.16500000000000001</v>
      </c>
      <c r="C91" s="42">
        <v>0</v>
      </c>
      <c r="D91" s="42">
        <v>0</v>
      </c>
      <c r="E91" s="41" t="s">
        <v>149</v>
      </c>
      <c r="F91" s="40" t="s">
        <v>42</v>
      </c>
    </row>
    <row r="92" spans="1:6" x14ac:dyDescent="0.2">
      <c r="A92" s="43" t="s">
        <v>143</v>
      </c>
      <c r="B92" s="42">
        <v>16.46</v>
      </c>
      <c r="C92" s="42">
        <v>8.7710000000000008</v>
      </c>
      <c r="D92" s="42">
        <v>2763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481.96</v>
      </c>
      <c r="C93" s="42">
        <v>11.012</v>
      </c>
      <c r="D93" s="42">
        <v>4353</v>
      </c>
      <c r="E93" s="41" t="s">
        <v>149</v>
      </c>
      <c r="F93" s="40" t="s">
        <v>36</v>
      </c>
    </row>
    <row r="94" spans="1:6" x14ac:dyDescent="0.2">
      <c r="A94" s="43" t="s">
        <v>141</v>
      </c>
      <c r="B94" s="42">
        <v>3376.8620000000001</v>
      </c>
      <c r="C94" s="42">
        <v>10.85</v>
      </c>
      <c r="D94" s="42">
        <v>6567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17.991</v>
      </c>
      <c r="C96" s="42">
        <v>6.0000000000000001E-3</v>
      </c>
      <c r="D96" s="42">
        <v>5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446.411</v>
      </c>
      <c r="C97" s="42">
        <v>0.59899999999999998</v>
      </c>
      <c r="D97" s="42">
        <v>210</v>
      </c>
      <c r="E97" s="41" t="s">
        <v>149</v>
      </c>
      <c r="F97" s="40" t="s">
        <v>29</v>
      </c>
    </row>
    <row r="98" spans="1:6" x14ac:dyDescent="0.2">
      <c r="A98" s="43" t="s">
        <v>137</v>
      </c>
      <c r="B98" s="42">
        <v>1096.2349999999999</v>
      </c>
      <c r="C98" s="42">
        <v>202.947</v>
      </c>
      <c r="D98" s="42">
        <v>25693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0</v>
      </c>
      <c r="C99" s="42">
        <v>0.82399999999999995</v>
      </c>
      <c r="D99" s="42">
        <v>427</v>
      </c>
      <c r="E99" s="41" t="s">
        <v>149</v>
      </c>
      <c r="F99" s="40" t="s">
        <v>40</v>
      </c>
    </row>
    <row r="100" spans="1:6" x14ac:dyDescent="0.2">
      <c r="A100" s="43" t="s">
        <v>135</v>
      </c>
      <c r="B100" s="42">
        <v>3</v>
      </c>
      <c r="C100" s="42">
        <v>0.64600000000000002</v>
      </c>
      <c r="D100" s="42">
        <v>207</v>
      </c>
      <c r="E100" s="41" t="s">
        <v>30</v>
      </c>
      <c r="F100" s="40" t="s">
        <v>36</v>
      </c>
    </row>
    <row r="101" spans="1:6" x14ac:dyDescent="0.2">
      <c r="A101" s="43" t="s">
        <v>134</v>
      </c>
      <c r="B101" s="42">
        <v>73.39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2.86</v>
      </c>
      <c r="C103" s="42">
        <v>0</v>
      </c>
      <c r="D103" s="42">
        <v>0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71.900000000000006</v>
      </c>
      <c r="C105" s="42">
        <v>18.637</v>
      </c>
      <c r="D105" s="42">
        <v>6475</v>
      </c>
      <c r="E105" s="41" t="s">
        <v>149</v>
      </c>
      <c r="F105" s="40" t="s">
        <v>40</v>
      </c>
    </row>
    <row r="106" spans="1:6" x14ac:dyDescent="0.2">
      <c r="A106" s="43" t="s">
        <v>129</v>
      </c>
      <c r="B106" s="42">
        <v>2.3340000000000001</v>
      </c>
      <c r="C106" s="42">
        <v>3.3290000000000002</v>
      </c>
      <c r="D106" s="42">
        <v>2532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129.322</v>
      </c>
      <c r="C108" s="42">
        <v>0.216</v>
      </c>
      <c r="D108" s="42">
        <v>274</v>
      </c>
      <c r="E108" s="41" t="s">
        <v>30</v>
      </c>
      <c r="F108" s="40" t="s">
        <v>36</v>
      </c>
    </row>
    <row r="109" spans="1:6" x14ac:dyDescent="0.2">
      <c r="A109" s="43" t="s">
        <v>126</v>
      </c>
      <c r="B109" s="42">
        <v>428.39</v>
      </c>
      <c r="C109" s="42">
        <v>2.8969999999999998</v>
      </c>
      <c r="D109" s="42">
        <v>838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3699.1469999999999</v>
      </c>
      <c r="C110" s="42">
        <v>357.30200000000002</v>
      </c>
      <c r="D110" s="42">
        <v>84998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59.841999999999999</v>
      </c>
      <c r="C111" s="42">
        <v>3.4049999999999998</v>
      </c>
      <c r="D111" s="42">
        <v>1284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0.12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1298.2339999999999</v>
      </c>
      <c r="C113" s="42">
        <v>2.6669999999999998</v>
      </c>
      <c r="D113" s="42">
        <v>66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0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0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11.609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0.32</v>
      </c>
      <c r="C117" s="42">
        <v>0.68400000000000005</v>
      </c>
      <c r="D117" s="42">
        <v>328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17635.417000000001</v>
      </c>
      <c r="C118" s="42">
        <v>101.01900000000001</v>
      </c>
      <c r="D118" s="42">
        <v>41951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7.1999999999999995E-2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1468.2629999999999</v>
      </c>
      <c r="C120" s="42">
        <v>131.06399999999999</v>
      </c>
      <c r="D120" s="42">
        <v>38817</v>
      </c>
      <c r="E120" s="41" t="s">
        <v>149</v>
      </c>
      <c r="F120" s="40" t="s">
        <v>32</v>
      </c>
    </row>
    <row r="121" spans="1:6" x14ac:dyDescent="0.2">
      <c r="A121" s="43" t="s">
        <v>114</v>
      </c>
      <c r="B121" s="42">
        <v>0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11.688000000000001</v>
      </c>
      <c r="C122" s="42">
        <v>0.1</v>
      </c>
      <c r="D122" s="42">
        <v>32</v>
      </c>
      <c r="E122" s="41" t="s">
        <v>30</v>
      </c>
      <c r="F122" s="40" t="s">
        <v>36</v>
      </c>
    </row>
    <row r="123" spans="1:6" x14ac:dyDescent="0.2">
      <c r="A123" s="43" t="s">
        <v>112</v>
      </c>
      <c r="B123" s="42">
        <v>0.11799999999999999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221.298</v>
      </c>
      <c r="C124" s="42">
        <v>0.1</v>
      </c>
      <c r="D124" s="42">
        <v>133</v>
      </c>
      <c r="E124" s="41" t="s">
        <v>149</v>
      </c>
      <c r="F124" s="40" t="s">
        <v>32</v>
      </c>
    </row>
    <row r="125" spans="1:6" x14ac:dyDescent="0.2">
      <c r="A125" s="43" t="s">
        <v>110</v>
      </c>
      <c r="B125" s="42">
        <v>2178.8420000000001</v>
      </c>
      <c r="C125" s="42">
        <v>8.3089999999999993</v>
      </c>
      <c r="D125" s="42">
        <v>1451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1484.962</v>
      </c>
      <c r="C126" s="42">
        <v>140.07900000000001</v>
      </c>
      <c r="D126" s="42">
        <v>36379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53.8</v>
      </c>
      <c r="C127" s="42">
        <v>0</v>
      </c>
      <c r="D127" s="42">
        <v>0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2067.5219999999999</v>
      </c>
      <c r="C128" s="42">
        <v>8.0000000000000002E-3</v>
      </c>
      <c r="D128" s="42">
        <v>10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30</v>
      </c>
      <c r="F129" s="40" t="s">
        <v>42</v>
      </c>
    </row>
    <row r="130" spans="1:6" x14ac:dyDescent="0.2">
      <c r="A130" s="43" t="s">
        <v>105</v>
      </c>
      <c r="B130" s="42">
        <v>2.597</v>
      </c>
      <c r="C130" s="42">
        <v>0</v>
      </c>
      <c r="D130" s="42">
        <v>0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210.17500000000001</v>
      </c>
      <c r="C131" s="42">
        <v>5.3380000000000001</v>
      </c>
      <c r="D131" s="42">
        <v>4271</v>
      </c>
      <c r="E131" s="41" t="s">
        <v>149</v>
      </c>
      <c r="F131" s="40" t="s">
        <v>42</v>
      </c>
    </row>
    <row r="132" spans="1:6" x14ac:dyDescent="0.2">
      <c r="A132" s="43" t="s">
        <v>103</v>
      </c>
      <c r="B132" s="42">
        <v>523</v>
      </c>
      <c r="C132" s="42">
        <v>23.812999999999999</v>
      </c>
      <c r="D132" s="42">
        <v>6222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6.3659999999999997</v>
      </c>
      <c r="C133" s="42">
        <v>1.544</v>
      </c>
      <c r="D133" s="42">
        <v>396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9180.27</v>
      </c>
      <c r="C134" s="42">
        <v>8.0000000000000002E-3</v>
      </c>
      <c r="D134" s="42">
        <v>8</v>
      </c>
      <c r="E134" s="41" t="s">
        <v>149</v>
      </c>
      <c r="F134" s="40" t="s">
        <v>32</v>
      </c>
    </row>
    <row r="135" spans="1:6" x14ac:dyDescent="0.2">
      <c r="A135" s="43" t="s">
        <v>100</v>
      </c>
      <c r="B135" s="42">
        <v>1857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0</v>
      </c>
      <c r="C136" s="42">
        <v>2.9000000000000001E-2</v>
      </c>
      <c r="D136" s="42">
        <v>48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0</v>
      </c>
      <c r="C137" s="42">
        <v>2.4129999999999998</v>
      </c>
      <c r="D137" s="42">
        <v>409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4270.8999999999996</v>
      </c>
      <c r="C138" s="42">
        <v>249.40600000000001</v>
      </c>
      <c r="D138" s="42">
        <v>70028</v>
      </c>
      <c r="E138" s="41" t="s">
        <v>149</v>
      </c>
      <c r="F138" s="40" t="s">
        <v>32</v>
      </c>
    </row>
    <row r="139" spans="1:6" x14ac:dyDescent="0.2">
      <c r="A139" s="43" t="s">
        <v>96</v>
      </c>
      <c r="B139" s="42">
        <v>0</v>
      </c>
      <c r="C139" s="42">
        <v>0</v>
      </c>
      <c r="D139" s="42">
        <v>0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77.305999999999997</v>
      </c>
      <c r="C140" s="42">
        <v>0</v>
      </c>
      <c r="D140" s="42">
        <v>0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13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3345.877</v>
      </c>
      <c r="C142" s="42">
        <v>1287.7380000000001</v>
      </c>
      <c r="D142" s="42">
        <v>296537</v>
      </c>
      <c r="E142" s="41" t="s">
        <v>30</v>
      </c>
      <c r="F142" s="40" t="s">
        <v>32</v>
      </c>
    </row>
    <row r="143" spans="1:6" x14ac:dyDescent="0.2">
      <c r="A143" s="43" t="s">
        <v>92</v>
      </c>
      <c r="B143" s="42">
        <v>1515.7739999999999</v>
      </c>
      <c r="C143" s="42">
        <v>7.4660000000000002</v>
      </c>
      <c r="D143" s="42">
        <v>11586</v>
      </c>
      <c r="E143" s="41" t="s">
        <v>30</v>
      </c>
      <c r="F143" s="40" t="s">
        <v>36</v>
      </c>
    </row>
    <row r="144" spans="1:6" x14ac:dyDescent="0.2">
      <c r="A144" s="43" t="s">
        <v>91</v>
      </c>
      <c r="B144" s="42">
        <v>6971.2209999999995</v>
      </c>
      <c r="C144" s="42">
        <v>1.2E-2</v>
      </c>
      <c r="D144" s="42">
        <v>43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2392.1</v>
      </c>
      <c r="C145" s="42">
        <v>306.44499999999999</v>
      </c>
      <c r="D145" s="42">
        <v>85883</v>
      </c>
      <c r="E145" s="41" t="s">
        <v>30</v>
      </c>
      <c r="F145" s="40" t="s">
        <v>42</v>
      </c>
    </row>
    <row r="146" spans="1:6" x14ac:dyDescent="0.2">
      <c r="A146" s="43" t="s">
        <v>89</v>
      </c>
      <c r="B146" s="42">
        <v>810.3</v>
      </c>
      <c r="C146" s="42">
        <v>33.073</v>
      </c>
      <c r="D146" s="42">
        <v>12908</v>
      </c>
      <c r="E146" s="41" t="s">
        <v>30</v>
      </c>
      <c r="F146" s="40" t="s">
        <v>42</v>
      </c>
    </row>
    <row r="147" spans="1:6" x14ac:dyDescent="0.2">
      <c r="A147" s="43" t="s">
        <v>88</v>
      </c>
      <c r="B147" s="42">
        <v>1.1299999999999999</v>
      </c>
      <c r="C147" s="42">
        <v>7.0000000000000001E-3</v>
      </c>
      <c r="D147" s="42">
        <v>16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73.611999999999995</v>
      </c>
      <c r="C148" s="42">
        <v>0.06</v>
      </c>
      <c r="D148" s="42">
        <v>186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11717.591</v>
      </c>
      <c r="C149" s="42">
        <v>2310.6660000000002</v>
      </c>
      <c r="D149" s="42">
        <v>805072</v>
      </c>
      <c r="E149" s="41" t="s">
        <v>30</v>
      </c>
      <c r="F149" s="40" t="s">
        <v>36</v>
      </c>
    </row>
    <row r="150" spans="1:6" x14ac:dyDescent="0.2">
      <c r="A150" s="43" t="s">
        <v>85</v>
      </c>
      <c r="B150" s="42">
        <v>6962.44</v>
      </c>
      <c r="C150" s="42">
        <v>721.62599999999998</v>
      </c>
      <c r="D150" s="42">
        <v>159272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525.67899999999997</v>
      </c>
      <c r="C151" s="42">
        <v>1.6910000000000001</v>
      </c>
      <c r="D151" s="42">
        <v>127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0</v>
      </c>
      <c r="C153" s="42">
        <v>0</v>
      </c>
      <c r="D153" s="42">
        <v>0</v>
      </c>
      <c r="E153" s="41" t="s">
        <v>149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0.69099999999999995</v>
      </c>
      <c r="C155" s="42">
        <v>0</v>
      </c>
      <c r="D155" s="42">
        <v>0</v>
      </c>
      <c r="E155" s="41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1.0845</v>
      </c>
      <c r="C157" s="42">
        <v>1E-3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91.747</v>
      </c>
      <c r="C158" s="42">
        <v>0.27800000000000002</v>
      </c>
      <c r="D158" s="42">
        <v>303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124.092</v>
      </c>
      <c r="C159" s="42">
        <v>2.347</v>
      </c>
      <c r="D159" s="42">
        <v>2120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6479.5640000000003</v>
      </c>
      <c r="C160" s="42">
        <v>1630.8910000000001</v>
      </c>
      <c r="D160" s="42">
        <v>455504</v>
      </c>
      <c r="E160" s="41" t="s">
        <v>30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0</v>
      </c>
      <c r="D161" s="42">
        <v>0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41.552999999999997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6.5000000000000002E-2</v>
      </c>
      <c r="D163" s="42">
        <v>79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1444.3579999999999</v>
      </c>
      <c r="C164" s="42">
        <v>320.608</v>
      </c>
      <c r="D164" s="42">
        <v>192683</v>
      </c>
      <c r="E164" s="41" t="s">
        <v>30</v>
      </c>
      <c r="F164" s="40" t="s">
        <v>42</v>
      </c>
    </row>
    <row r="165" spans="1:6" x14ac:dyDescent="0.2">
      <c r="A165" s="43" t="s">
        <v>70</v>
      </c>
      <c r="B165" s="42">
        <v>349.03</v>
      </c>
      <c r="C165" s="42">
        <v>176.155</v>
      </c>
      <c r="D165" s="42">
        <v>53532</v>
      </c>
      <c r="E165" s="41" t="s">
        <v>30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65.126000000000005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10360</v>
      </c>
      <c r="C168" s="42">
        <v>2563.1590000000001</v>
      </c>
      <c r="D168" s="42">
        <v>813731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4199.9269999999997</v>
      </c>
      <c r="C169" s="42">
        <v>114.94799999999999</v>
      </c>
      <c r="D169" s="42">
        <v>72098</v>
      </c>
      <c r="E169" s="41" t="s">
        <v>149</v>
      </c>
      <c r="F169" s="40" t="s">
        <v>42</v>
      </c>
    </row>
    <row r="170" spans="1:6" x14ac:dyDescent="0.2">
      <c r="A170" s="43" t="s">
        <v>65</v>
      </c>
      <c r="B170" s="42">
        <v>137.797</v>
      </c>
      <c r="C170" s="42">
        <v>1E-3</v>
      </c>
      <c r="D170" s="42">
        <v>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42</v>
      </c>
      <c r="C171" s="42">
        <v>5.28</v>
      </c>
      <c r="D171" s="42">
        <v>1561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3.2000000000000001E-2</v>
      </c>
      <c r="C172" s="42">
        <v>3.0000000000000001E-3</v>
      </c>
      <c r="D172" s="42">
        <v>1</v>
      </c>
      <c r="E172" s="41" t="s">
        <v>30</v>
      </c>
      <c r="F172" s="40" t="s">
        <v>36</v>
      </c>
    </row>
    <row r="173" spans="1:6" x14ac:dyDescent="0.2">
      <c r="A173" s="43" t="s">
        <v>62</v>
      </c>
      <c r="B173" s="42">
        <v>85</v>
      </c>
      <c r="C173" s="42">
        <v>0</v>
      </c>
      <c r="D173" s="42">
        <v>0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0</v>
      </c>
      <c r="C174" s="42">
        <v>0.28100000000000003</v>
      </c>
      <c r="D174" s="42">
        <v>632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151.29</v>
      </c>
      <c r="C175" s="42">
        <v>0.10199999999999999</v>
      </c>
      <c r="D175" s="42">
        <v>564</v>
      </c>
      <c r="E175" s="41" t="s">
        <v>30</v>
      </c>
      <c r="F175" s="40" t="s">
        <v>42</v>
      </c>
    </row>
    <row r="176" spans="1:6" x14ac:dyDescent="0.2">
      <c r="A176" s="43" t="s">
        <v>59</v>
      </c>
      <c r="B176" s="42">
        <v>298.36799999999999</v>
      </c>
      <c r="C176" s="42">
        <v>4.8000000000000001E-2</v>
      </c>
      <c r="D176" s="42">
        <v>121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123.232</v>
      </c>
      <c r="C177" s="42">
        <v>7.0000000000000001E-3</v>
      </c>
      <c r="D177" s="42">
        <v>5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154.881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4340.8230000000003</v>
      </c>
      <c r="C179" s="42">
        <v>7.4420000000000002</v>
      </c>
      <c r="D179" s="42">
        <v>2181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4972.9520000000002</v>
      </c>
      <c r="C180" s="42">
        <v>390.08100000000002</v>
      </c>
      <c r="D180" s="42">
        <v>165854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49.783000000000001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650.83100000000002</v>
      </c>
      <c r="C182" s="42">
        <v>6.3E-2</v>
      </c>
      <c r="D182" s="42">
        <v>20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3.4380000000000002</v>
      </c>
      <c r="C184" s="42">
        <v>0.371</v>
      </c>
      <c r="D184" s="42">
        <v>140</v>
      </c>
      <c r="E184" s="41" t="s">
        <v>30</v>
      </c>
      <c r="F184" s="40" t="s">
        <v>40</v>
      </c>
    </row>
    <row r="185" spans="1:6" x14ac:dyDescent="0.2">
      <c r="A185" s="43" t="s">
        <v>50</v>
      </c>
      <c r="B185" s="42">
        <v>0</v>
      </c>
      <c r="C185" s="42">
        <v>40.9</v>
      </c>
      <c r="D185" s="42">
        <v>14974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4200</v>
      </c>
      <c r="C186" s="42">
        <v>13.945</v>
      </c>
      <c r="D186" s="42">
        <v>27923</v>
      </c>
      <c r="E186" s="41" t="s">
        <v>30</v>
      </c>
      <c r="F186" s="40" t="s">
        <v>36</v>
      </c>
    </row>
    <row r="187" spans="1:6" x14ac:dyDescent="0.2">
      <c r="A187" s="43" t="s">
        <v>48</v>
      </c>
      <c r="B187" s="42">
        <v>17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2551</v>
      </c>
      <c r="C189" s="42">
        <v>54.978000000000002</v>
      </c>
      <c r="D189" s="42">
        <v>17096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22837.9</v>
      </c>
      <c r="C190" s="42">
        <v>7806.3190000000004</v>
      </c>
      <c r="D190" s="42">
        <v>1982725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5.5</v>
      </c>
      <c r="C191" s="42">
        <v>2.879</v>
      </c>
      <c r="D191" s="42">
        <v>1872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35.125</v>
      </c>
      <c r="D192" s="42">
        <v>14137</v>
      </c>
      <c r="E192" s="41" t="s">
        <v>149</v>
      </c>
      <c r="F192" s="40" t="s">
        <v>42</v>
      </c>
    </row>
    <row r="193" spans="1:6" x14ac:dyDescent="0.2">
      <c r="A193" s="43" t="s">
        <v>41</v>
      </c>
      <c r="B193" s="42">
        <v>286.2</v>
      </c>
      <c r="C193" s="42">
        <v>43.03</v>
      </c>
      <c r="D193" s="42">
        <v>9759</v>
      </c>
      <c r="E193" s="41" t="s">
        <v>30</v>
      </c>
      <c r="F193" s="40" t="s">
        <v>40</v>
      </c>
    </row>
    <row r="194" spans="1:6" x14ac:dyDescent="0.2">
      <c r="A194" s="43" t="s">
        <v>39</v>
      </c>
      <c r="B194" s="42">
        <v>256.10000000000002</v>
      </c>
      <c r="C194" s="42">
        <v>0</v>
      </c>
      <c r="D194" s="42">
        <v>0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0.78300000000000003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1817.008</v>
      </c>
      <c r="C196" s="42">
        <v>1E-3</v>
      </c>
      <c r="D196" s="42">
        <v>0</v>
      </c>
      <c r="E196" s="41" t="s">
        <v>30</v>
      </c>
      <c r="F196" s="40" t="s">
        <v>36</v>
      </c>
    </row>
    <row r="197" spans="1:6" x14ac:dyDescent="0.2">
      <c r="A197" s="43" t="s">
        <v>35</v>
      </c>
      <c r="B197" s="42">
        <v>4835.7168600000005</v>
      </c>
      <c r="C197" s="42">
        <v>0.76200000000000001</v>
      </c>
      <c r="D197" s="42">
        <v>981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67.367000000000004</v>
      </c>
      <c r="C198" s="42">
        <v>13.571</v>
      </c>
      <c r="D198" s="42">
        <v>3294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3020.38</v>
      </c>
      <c r="C199" s="35">
        <v>496.32600000000002</v>
      </c>
      <c r="D199" s="35">
        <v>188149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1452</v>
      </c>
      <c r="C200" s="35">
        <v>0.98899999999999999</v>
      </c>
      <c r="D200" s="35">
        <v>1339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313948.61</v>
      </c>
      <c r="C201" s="31">
        <v>45888.271999999997</v>
      </c>
      <c r="D201" s="30">
        <v>13982404</v>
      </c>
      <c r="E201" s="29"/>
      <c r="F201" s="28"/>
    </row>
    <row r="202" spans="1:6" x14ac:dyDescent="0.2">
      <c r="A202" s="24" t="s">
        <v>27</v>
      </c>
      <c r="B202" s="22">
        <v>179947.88</v>
      </c>
      <c r="C202" s="23">
        <v>38298.722000000002</v>
      </c>
      <c r="D202" s="22">
        <v>11716183</v>
      </c>
      <c r="E202" s="27">
        <f>COUNTIF(E5:E200,"yes")</f>
        <v>62</v>
      </c>
      <c r="F202" s="20"/>
    </row>
    <row r="203" spans="1:6" ht="13.5" thickBot="1" x14ac:dyDescent="0.25">
      <c r="A203" s="19" t="s">
        <v>26</v>
      </c>
      <c r="B203" s="25">
        <v>766564.96753999998</v>
      </c>
      <c r="C203" s="26">
        <v>63781.949000000001</v>
      </c>
      <c r="D203" s="25">
        <v>19714754</v>
      </c>
      <c r="E203" s="16">
        <v>196</v>
      </c>
      <c r="F203" s="15"/>
    </row>
    <row r="204" spans="1:6" x14ac:dyDescent="0.2">
      <c r="A204" s="24" t="s">
        <v>25</v>
      </c>
      <c r="B204" s="22">
        <v>650.6585</v>
      </c>
      <c r="C204" s="23">
        <v>7.4660000000000002</v>
      </c>
      <c r="D204" s="22">
        <v>5707</v>
      </c>
      <c r="E204" s="21"/>
      <c r="F204" s="20"/>
    </row>
    <row r="205" spans="1:6" ht="13.5" thickBot="1" x14ac:dyDescent="0.25">
      <c r="A205" s="19" t="s">
        <v>24</v>
      </c>
      <c r="B205" s="17">
        <v>355.47149999999999</v>
      </c>
      <c r="C205" s="18">
        <v>0.98150000000000004</v>
      </c>
      <c r="D205" s="17">
        <v>455.5</v>
      </c>
      <c r="E205" s="16"/>
      <c r="F205" s="15"/>
    </row>
    <row r="206" spans="1:6" x14ac:dyDescent="0.2">
      <c r="A206" s="24" t="s">
        <v>23</v>
      </c>
      <c r="B206" s="22">
        <v>3460.5361538000002</v>
      </c>
      <c r="C206" s="23">
        <v>722.61739620000003</v>
      </c>
      <c r="D206" s="22">
        <v>221060.05660380001</v>
      </c>
      <c r="E206" s="21"/>
      <c r="F206" s="20"/>
    </row>
    <row r="207" spans="1:6" ht="13.5" thickBot="1" x14ac:dyDescent="0.25">
      <c r="A207" s="19" t="s">
        <v>22</v>
      </c>
      <c r="B207" s="17">
        <v>4851.6770096999999</v>
      </c>
      <c r="C207" s="18">
        <v>403.6832215</v>
      </c>
      <c r="D207" s="17">
        <v>124776.92405060001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0.23474576535564179</v>
      </c>
      <c r="C208" s="13">
        <f>C202/C203</f>
        <v>0.60046333798924834</v>
      </c>
      <c r="D208" s="12">
        <f>D202/D203</f>
        <v>0.59428502125869798</v>
      </c>
      <c r="E208" s="11">
        <f>E202/E203</f>
        <v>0.31632653061224492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5" t="s">
        <v>0</v>
      </c>
      <c r="B226" s="75"/>
      <c r="C226" s="75"/>
      <c r="D226" s="75"/>
      <c r="E226" s="75"/>
      <c r="F226" s="75"/>
    </row>
  </sheetData>
  <mergeCells count="15">
    <mergeCell ref="A224:F224"/>
    <mergeCell ref="A225:F225"/>
    <mergeCell ref="A226:F226"/>
    <mergeCell ref="B217:F217"/>
    <mergeCell ref="B218:F218"/>
    <mergeCell ref="B219:F219"/>
    <mergeCell ref="B220:F220"/>
    <mergeCell ref="A222:F222"/>
    <mergeCell ref="A223:F223"/>
    <mergeCell ref="B216:F216"/>
    <mergeCell ref="A1:F1"/>
    <mergeCell ref="B3:C3"/>
    <mergeCell ref="B213:F213"/>
    <mergeCell ref="B214:F214"/>
    <mergeCell ref="B215:F215"/>
  </mergeCells>
  <conditionalFormatting sqref="E209:F210">
    <cfRule type="cellIs" dxfId="4031" priority="287" stopIfTrue="1" operator="equal">
      <formula>"Australia"</formula>
    </cfRule>
    <cfRule type="cellIs" dxfId="4030" priority="288" stopIfTrue="1" operator="equal">
      <formula>"France"</formula>
    </cfRule>
  </conditionalFormatting>
  <conditionalFormatting sqref="G21 A226 A227:D65529 E209:F210">
    <cfRule type="cellIs" dxfId="4029" priority="217" stopIfTrue="1" operator="equal">
      <formula>"Guadeloupe"</formula>
    </cfRule>
    <cfRule type="cellIs" dxfId="4028" priority="218" stopIfTrue="1" operator="equal">
      <formula>"French Guiana"</formula>
    </cfRule>
    <cfRule type="cellIs" dxfId="4027" priority="219" stopIfTrue="1" operator="equal">
      <formula>"Virgin Islands, British"</formula>
    </cfRule>
    <cfRule type="cellIs" dxfId="4026" priority="220" stopIfTrue="1" operator="equal">
      <formula>"Virgin Islands (U.S.)"</formula>
    </cfRule>
    <cfRule type="cellIs" dxfId="4025" priority="221" stopIfTrue="1" operator="equal">
      <formula>"United States"</formula>
    </cfRule>
    <cfRule type="cellIs" dxfId="4024" priority="222" stopIfTrue="1" operator="equal">
      <formula>"United Kingdom"</formula>
    </cfRule>
    <cfRule type="cellIs" dxfId="4023" priority="223" stopIfTrue="1" operator="equal">
      <formula>"United Arab Emirates"</formula>
    </cfRule>
    <cfRule type="cellIs" dxfId="4022" priority="224" stopIfTrue="1" operator="equal">
      <formula>"Trinidad and Tobago"</formula>
    </cfRule>
    <cfRule type="cellIs" dxfId="4021" priority="225" stopIfTrue="1" operator="equal">
      <formula>"Switzerland"</formula>
    </cfRule>
    <cfRule type="cellIs" dxfId="4020" priority="226" stopIfTrue="1" operator="equal">
      <formula>"Sweden"</formula>
    </cfRule>
    <cfRule type="cellIs" dxfId="4019" priority="227" stopIfTrue="1" operator="equal">
      <formula>"Spain"</formula>
    </cfRule>
    <cfRule type="cellIs" dxfId="4018" priority="228" stopIfTrue="1" operator="equal">
      <formula>"Slovenia"</formula>
    </cfRule>
    <cfRule type="cellIs" dxfId="4017" priority="229" stopIfTrue="1" operator="equal">
      <formula>"Slovak Republic"</formula>
    </cfRule>
    <cfRule type="cellIs" dxfId="4016" priority="230" stopIfTrue="1" operator="equal">
      <formula>"Singapore"</formula>
    </cfRule>
    <cfRule type="cellIs" dxfId="4015" priority="231" stopIfTrue="1" operator="equal">
      <formula>"Saudi Arabia"</formula>
    </cfRule>
    <cfRule type="cellIs" dxfId="4014" priority="232" stopIfTrue="1" operator="equal">
      <formula>"San Marino"</formula>
    </cfRule>
    <cfRule type="cellIs" dxfId="4013" priority="233" stopIfTrue="1" operator="equal">
      <formula>"Qatar"</formula>
    </cfRule>
    <cfRule type="cellIs" dxfId="4012" priority="234" stopIfTrue="1" operator="equal">
      <formula>"Puerto Rico"</formula>
    </cfRule>
    <cfRule type="cellIs" dxfId="4011" priority="235" stopIfTrue="1" operator="equal">
      <formula>"Portugal"</formula>
    </cfRule>
    <cfRule type="cellIs" dxfId="4010" priority="236" stopIfTrue="1" operator="equal">
      <formula>"Oman"</formula>
    </cfRule>
    <cfRule type="cellIs" dxfId="4009" priority="237" stopIfTrue="1" operator="equal">
      <formula>"Norway"</formula>
    </cfRule>
    <cfRule type="cellIs" dxfId="4008" priority="238" stopIfTrue="1" operator="equal">
      <formula>"Northern Mariana Islands"</formula>
    </cfRule>
    <cfRule type="cellIs" dxfId="4007" priority="239" stopIfTrue="1" operator="equal">
      <formula>"New Zealand"</formula>
    </cfRule>
    <cfRule type="cellIs" dxfId="4006" priority="240" stopIfTrue="1" operator="equal">
      <formula>"New CAledonia"</formula>
    </cfRule>
    <cfRule type="cellIs" dxfId="4005" priority="241" stopIfTrue="1" operator="equal">
      <formula>"Netherlands Antilles"</formula>
    </cfRule>
    <cfRule type="cellIs" dxfId="4004" priority="242" stopIfTrue="1" operator="equal">
      <formula>"Netherlands"</formula>
    </cfRule>
    <cfRule type="cellIs" dxfId="4003" priority="243" stopIfTrue="1" operator="equal">
      <formula>"Monaco"</formula>
    </cfRule>
    <cfRule type="cellIs" dxfId="4002" priority="244" stopIfTrue="1" operator="equal">
      <formula>"Malta"</formula>
    </cfRule>
    <cfRule type="cellIs" dxfId="4001" priority="245" stopIfTrue="1" operator="equal">
      <formula>"Macao SAR, China"</formula>
    </cfRule>
    <cfRule type="cellIs" dxfId="4000" priority="246" stopIfTrue="1" operator="equal">
      <formula>"Luxembourg"</formula>
    </cfRule>
    <cfRule type="cellIs" dxfId="3999" priority="247" stopIfTrue="1" operator="equal">
      <formula>"Liechtenstein"</formula>
    </cfRule>
    <cfRule type="cellIs" dxfId="3998" priority="248" stopIfTrue="1" operator="equal">
      <formula>"Kuwait"</formula>
    </cfRule>
    <cfRule type="cellIs" dxfId="3997" priority="249" stopIfTrue="1" operator="equal">
      <formula>"Korea, Republic of"</formula>
    </cfRule>
    <cfRule type="cellIs" dxfId="3996" priority="250" stopIfTrue="1" operator="equal">
      <formula>"Japan"</formula>
    </cfRule>
    <cfRule type="cellIs" dxfId="3995" priority="251" stopIfTrue="1" operator="equal">
      <formula>"Italy"</formula>
    </cfRule>
    <cfRule type="cellIs" dxfId="3994" priority="252" stopIfTrue="1" operator="equal">
      <formula>"Israel"</formula>
    </cfRule>
    <cfRule type="cellIs" dxfId="3993" priority="253" stopIfTrue="1" operator="equal">
      <formula>"Isle of Man"</formula>
    </cfRule>
    <cfRule type="cellIs" dxfId="3992" priority="254" stopIfTrue="1" operator="equal">
      <formula>"Ireland"</formula>
    </cfRule>
    <cfRule type="cellIs" dxfId="3991" priority="255" stopIfTrue="1" operator="equal">
      <formula>"Iceland"</formula>
    </cfRule>
    <cfRule type="cellIs" dxfId="3990" priority="256" stopIfTrue="1" operator="equal">
      <formula>"Hungary"</formula>
    </cfRule>
    <cfRule type="cellIs" dxfId="3989" priority="257" stopIfTrue="1" operator="equal">
      <formula>"Hong Kong"</formula>
    </cfRule>
    <cfRule type="cellIs" dxfId="3988" priority="258" stopIfTrue="1" operator="equal">
      <formula>"China"</formula>
    </cfRule>
    <cfRule type="cellIs" dxfId="3987" priority="259" stopIfTrue="1" operator="equal">
      <formula>"Guam"</formula>
    </cfRule>
    <cfRule type="cellIs" dxfId="3986" priority="260" stopIfTrue="1" operator="equal">
      <formula>"Greenland"</formula>
    </cfRule>
    <cfRule type="cellIs" dxfId="3985" priority="261" stopIfTrue="1" operator="equal">
      <formula>"Greece"</formula>
    </cfRule>
    <cfRule type="cellIs" dxfId="3984" priority="262" stopIfTrue="1" operator="equal">
      <formula>"Germany"</formula>
    </cfRule>
    <cfRule type="cellIs" dxfId="3983" priority="263" stopIfTrue="1" operator="equal">
      <formula>"French Polynesia"</formula>
    </cfRule>
    <cfRule type="cellIs" dxfId="3982" priority="264" stopIfTrue="1" operator="equal">
      <formula>"France"</formula>
    </cfRule>
    <cfRule type="cellIs" dxfId="3981" priority="265" stopIfTrue="1" operator="equal">
      <formula>"Finland"</formula>
    </cfRule>
    <cfRule type="cellIs" dxfId="3980" priority="266" stopIfTrue="1" operator="equal">
      <formula>"Faeroe Islands"</formula>
    </cfRule>
    <cfRule type="cellIs" dxfId="3979" priority="267" stopIfTrue="1" operator="equal">
      <formula>"Estoria"</formula>
    </cfRule>
    <cfRule type="cellIs" dxfId="3978" priority="268" stopIfTrue="1" operator="equal">
      <formula>"Equatorial Guinea"</formula>
    </cfRule>
    <cfRule type="cellIs" dxfId="3977" priority="269" stopIfTrue="1" operator="equal">
      <formula>"Denmark"</formula>
    </cfRule>
    <cfRule type="cellIs" dxfId="3976" priority="270" stopIfTrue="1" operator="equal">
      <formula>"czech republic"</formula>
    </cfRule>
    <cfRule type="cellIs" dxfId="3975" priority="271" stopIfTrue="1" operator="equal">
      <formula>"Cyprus"</formula>
    </cfRule>
    <cfRule type="cellIs" dxfId="3974" priority="272" stopIfTrue="1" operator="equal">
      <formula>"croatia"</formula>
    </cfRule>
    <cfRule type="cellIs" dxfId="3973" priority="273" stopIfTrue="1" operator="equal">
      <formula>"Channel Islands"</formula>
    </cfRule>
    <cfRule type="cellIs" dxfId="3972" priority="274" stopIfTrue="1" operator="equal">
      <formula>"Cayman islands"</formula>
    </cfRule>
    <cfRule type="cellIs" dxfId="3971" priority="275" stopIfTrue="1" operator="equal">
      <formula>"Canada"</formula>
    </cfRule>
    <cfRule type="cellIs" dxfId="3970" priority="276" stopIfTrue="1" operator="equal">
      <formula>"Brunei Darussalam"</formula>
    </cfRule>
    <cfRule type="cellIs" dxfId="3969" priority="277" stopIfTrue="1" operator="equal">
      <formula>"Bermuda"</formula>
    </cfRule>
    <cfRule type="cellIs" dxfId="3968" priority="278" stopIfTrue="1" operator="equal">
      <formula>"Belgium"</formula>
    </cfRule>
    <cfRule type="cellIs" dxfId="3967" priority="279" stopIfTrue="1" operator="equal">
      <formula>"Barbados"</formula>
    </cfRule>
    <cfRule type="cellIs" dxfId="3966" priority="280" stopIfTrue="1" operator="equal">
      <formula>"Austria"</formula>
    </cfRule>
    <cfRule type="cellIs" dxfId="3965" priority="281" stopIfTrue="1" operator="equal">
      <formula>"Andorra"</formula>
    </cfRule>
    <cfRule type="cellIs" dxfId="3964" priority="282" stopIfTrue="1" operator="equal">
      <formula>"Antigua and Barbuda"</formula>
    </cfRule>
    <cfRule type="cellIs" dxfId="3963" priority="283" stopIfTrue="1" operator="equal">
      <formula>"Aruba"</formula>
    </cfRule>
    <cfRule type="cellIs" dxfId="3962" priority="284" stopIfTrue="1" operator="equal">
      <formula>"Australia"</formula>
    </cfRule>
    <cfRule type="cellIs" dxfId="3961" priority="285" stopIfTrue="1" operator="equal">
      <formula>"Bahamas"</formula>
    </cfRule>
    <cfRule type="cellIs" dxfId="3960" priority="286" stopIfTrue="1" operator="equal">
      <formula>"Bahrain"</formula>
    </cfRule>
  </conditionalFormatting>
  <conditionalFormatting sqref="E4:F199 F200">
    <cfRule type="cellIs" dxfId="3959" priority="215" stopIfTrue="1" operator="equal">
      <formula>"Australia"</formula>
    </cfRule>
    <cfRule type="cellIs" dxfId="3958" priority="216" stopIfTrue="1" operator="equal">
      <formula>"France"</formula>
    </cfRule>
  </conditionalFormatting>
  <conditionalFormatting sqref="E2:F199 A1:A3 F200">
    <cfRule type="cellIs" dxfId="3957" priority="145" stopIfTrue="1" operator="equal">
      <formula>"Guadeloupe"</formula>
    </cfRule>
    <cfRule type="cellIs" dxfId="3956" priority="146" stopIfTrue="1" operator="equal">
      <formula>"French Guiana"</formula>
    </cfRule>
    <cfRule type="cellIs" dxfId="3955" priority="147" stopIfTrue="1" operator="equal">
      <formula>"Virgin Islands, British"</formula>
    </cfRule>
    <cfRule type="cellIs" dxfId="3954" priority="148" stopIfTrue="1" operator="equal">
      <formula>"Virgin Islands (U.S.)"</formula>
    </cfRule>
    <cfRule type="cellIs" dxfId="3953" priority="149" stopIfTrue="1" operator="equal">
      <formula>"United States"</formula>
    </cfRule>
    <cfRule type="cellIs" dxfId="3952" priority="150" stopIfTrue="1" operator="equal">
      <formula>"United Kingdom"</formula>
    </cfRule>
    <cfRule type="cellIs" dxfId="3951" priority="151" stopIfTrue="1" operator="equal">
      <formula>"United Arab Emirates"</formula>
    </cfRule>
    <cfRule type="cellIs" dxfId="3950" priority="152" stopIfTrue="1" operator="equal">
      <formula>"Trinidad and Tobago"</formula>
    </cfRule>
    <cfRule type="cellIs" dxfId="3949" priority="153" stopIfTrue="1" operator="equal">
      <formula>"Switzerland"</formula>
    </cfRule>
    <cfRule type="cellIs" dxfId="3948" priority="154" stopIfTrue="1" operator="equal">
      <formula>"Sweden"</formula>
    </cfRule>
    <cfRule type="cellIs" dxfId="3947" priority="155" stopIfTrue="1" operator="equal">
      <formula>"Spain"</formula>
    </cfRule>
    <cfRule type="cellIs" dxfId="3946" priority="156" stopIfTrue="1" operator="equal">
      <formula>"Slovenia"</formula>
    </cfRule>
    <cfRule type="cellIs" dxfId="3945" priority="157" stopIfTrue="1" operator="equal">
      <formula>"Slovak Republic"</formula>
    </cfRule>
    <cfRule type="cellIs" dxfId="3944" priority="158" stopIfTrue="1" operator="equal">
      <formula>"Singapore"</formula>
    </cfRule>
    <cfRule type="cellIs" dxfId="3943" priority="159" stopIfTrue="1" operator="equal">
      <formula>"Saudi Arabia"</formula>
    </cfRule>
    <cfRule type="cellIs" dxfId="3942" priority="160" stopIfTrue="1" operator="equal">
      <formula>"San Marino"</formula>
    </cfRule>
    <cfRule type="cellIs" dxfId="3941" priority="161" stopIfTrue="1" operator="equal">
      <formula>"Qatar"</formula>
    </cfRule>
    <cfRule type="cellIs" dxfId="3940" priority="162" stopIfTrue="1" operator="equal">
      <formula>"Puerto Rico"</formula>
    </cfRule>
    <cfRule type="cellIs" dxfId="3939" priority="163" stopIfTrue="1" operator="equal">
      <formula>"Portugal"</formula>
    </cfRule>
    <cfRule type="cellIs" dxfId="3938" priority="164" stopIfTrue="1" operator="equal">
      <formula>"Oman"</formula>
    </cfRule>
    <cfRule type="cellIs" dxfId="3937" priority="165" stopIfTrue="1" operator="equal">
      <formula>"Norway"</formula>
    </cfRule>
    <cfRule type="cellIs" dxfId="3936" priority="166" stopIfTrue="1" operator="equal">
      <formula>"Northern Mariana Islands"</formula>
    </cfRule>
    <cfRule type="cellIs" dxfId="3935" priority="167" stopIfTrue="1" operator="equal">
      <formula>"New Zealand"</formula>
    </cfRule>
    <cfRule type="cellIs" dxfId="3934" priority="168" stopIfTrue="1" operator="equal">
      <formula>"New CAledonia"</formula>
    </cfRule>
    <cfRule type="cellIs" dxfId="3933" priority="169" stopIfTrue="1" operator="equal">
      <formula>"Netherlands Antilles"</formula>
    </cfRule>
    <cfRule type="cellIs" dxfId="3932" priority="170" stopIfTrue="1" operator="equal">
      <formula>"Netherlands"</formula>
    </cfRule>
    <cfRule type="cellIs" dxfId="3931" priority="171" stopIfTrue="1" operator="equal">
      <formula>"Monaco"</formula>
    </cfRule>
    <cfRule type="cellIs" dxfId="3930" priority="172" stopIfTrue="1" operator="equal">
      <formula>"Malta"</formula>
    </cfRule>
    <cfRule type="cellIs" dxfId="3929" priority="173" stopIfTrue="1" operator="equal">
      <formula>"Macao SAR, China"</formula>
    </cfRule>
    <cfRule type="cellIs" dxfId="3928" priority="174" stopIfTrue="1" operator="equal">
      <formula>"Luxembourg"</formula>
    </cfRule>
    <cfRule type="cellIs" dxfId="3927" priority="175" stopIfTrue="1" operator="equal">
      <formula>"Liechtenstein"</formula>
    </cfRule>
    <cfRule type="cellIs" dxfId="3926" priority="176" stopIfTrue="1" operator="equal">
      <formula>"Kuwait"</formula>
    </cfRule>
    <cfRule type="cellIs" dxfId="3925" priority="177" stopIfTrue="1" operator="equal">
      <formula>"Korea, Republic of"</formula>
    </cfRule>
    <cfRule type="cellIs" dxfId="3924" priority="178" stopIfTrue="1" operator="equal">
      <formula>"Japan"</formula>
    </cfRule>
    <cfRule type="cellIs" dxfId="3923" priority="179" stopIfTrue="1" operator="equal">
      <formula>"Italy"</formula>
    </cfRule>
    <cfRule type="cellIs" dxfId="3922" priority="180" stopIfTrue="1" operator="equal">
      <formula>"Israel"</formula>
    </cfRule>
    <cfRule type="cellIs" dxfId="3921" priority="181" stopIfTrue="1" operator="equal">
      <formula>"Isle of Man"</formula>
    </cfRule>
    <cfRule type="cellIs" dxfId="3920" priority="182" stopIfTrue="1" operator="equal">
      <formula>"Ireland"</formula>
    </cfRule>
    <cfRule type="cellIs" dxfId="3919" priority="183" stopIfTrue="1" operator="equal">
      <formula>"Iceland"</formula>
    </cfRule>
    <cfRule type="cellIs" dxfId="3918" priority="184" stopIfTrue="1" operator="equal">
      <formula>"Hungary"</formula>
    </cfRule>
    <cfRule type="cellIs" dxfId="3917" priority="185" stopIfTrue="1" operator="equal">
      <formula>"Hong Kong"</formula>
    </cfRule>
    <cfRule type="cellIs" dxfId="3916" priority="186" stopIfTrue="1" operator="equal">
      <formula>"China"</formula>
    </cfRule>
    <cfRule type="cellIs" dxfId="3915" priority="187" stopIfTrue="1" operator="equal">
      <formula>"Guam"</formula>
    </cfRule>
    <cfRule type="cellIs" dxfId="3914" priority="188" stopIfTrue="1" operator="equal">
      <formula>"Greenland"</formula>
    </cfRule>
    <cfRule type="cellIs" dxfId="3913" priority="189" stopIfTrue="1" operator="equal">
      <formula>"Greece"</formula>
    </cfRule>
    <cfRule type="cellIs" dxfId="3912" priority="190" stopIfTrue="1" operator="equal">
      <formula>"Germany"</formula>
    </cfRule>
    <cfRule type="cellIs" dxfId="3911" priority="191" stopIfTrue="1" operator="equal">
      <formula>"French Polynesia"</formula>
    </cfRule>
    <cfRule type="cellIs" dxfId="3910" priority="192" stopIfTrue="1" operator="equal">
      <formula>"France"</formula>
    </cfRule>
    <cfRule type="cellIs" dxfId="3909" priority="193" stopIfTrue="1" operator="equal">
      <formula>"Finland"</formula>
    </cfRule>
    <cfRule type="cellIs" dxfId="3908" priority="194" stopIfTrue="1" operator="equal">
      <formula>"Faeroe Islands"</formula>
    </cfRule>
    <cfRule type="cellIs" dxfId="3907" priority="195" stopIfTrue="1" operator="equal">
      <formula>"Estoria"</formula>
    </cfRule>
    <cfRule type="cellIs" dxfId="3906" priority="196" stopIfTrue="1" operator="equal">
      <formula>"Equatorial Guinea"</formula>
    </cfRule>
    <cfRule type="cellIs" dxfId="3905" priority="197" stopIfTrue="1" operator="equal">
      <formula>"Denmark"</formula>
    </cfRule>
    <cfRule type="cellIs" dxfId="3904" priority="198" stopIfTrue="1" operator="equal">
      <formula>"czech republic"</formula>
    </cfRule>
    <cfRule type="cellIs" dxfId="3903" priority="199" stopIfTrue="1" operator="equal">
      <formula>"Cyprus"</formula>
    </cfRule>
    <cfRule type="cellIs" dxfId="3902" priority="200" stopIfTrue="1" operator="equal">
      <formula>"croatia"</formula>
    </cfRule>
    <cfRule type="cellIs" dxfId="3901" priority="201" stopIfTrue="1" operator="equal">
      <formula>"Channel Islands"</formula>
    </cfRule>
    <cfRule type="cellIs" dxfId="3900" priority="202" stopIfTrue="1" operator="equal">
      <formula>"Cayman islands"</formula>
    </cfRule>
    <cfRule type="cellIs" dxfId="3899" priority="203" stopIfTrue="1" operator="equal">
      <formula>"Canada"</formula>
    </cfRule>
    <cfRule type="cellIs" dxfId="3898" priority="204" stopIfTrue="1" operator="equal">
      <formula>"Brunei Darussalam"</formula>
    </cfRule>
    <cfRule type="cellIs" dxfId="3897" priority="205" stopIfTrue="1" operator="equal">
      <formula>"Bermuda"</formula>
    </cfRule>
    <cfRule type="cellIs" dxfId="3896" priority="206" stopIfTrue="1" operator="equal">
      <formula>"Belgium"</formula>
    </cfRule>
    <cfRule type="cellIs" dxfId="3895" priority="207" stopIfTrue="1" operator="equal">
      <formula>"Barbados"</formula>
    </cfRule>
    <cfRule type="cellIs" dxfId="3894" priority="208" stopIfTrue="1" operator="equal">
      <formula>"Austria"</formula>
    </cfRule>
    <cfRule type="cellIs" dxfId="3893" priority="209" stopIfTrue="1" operator="equal">
      <formula>"Andorra"</formula>
    </cfRule>
    <cfRule type="cellIs" dxfId="3892" priority="210" stopIfTrue="1" operator="equal">
      <formula>"Antigua and Barbuda"</formula>
    </cfRule>
    <cfRule type="cellIs" dxfId="3891" priority="211" stopIfTrue="1" operator="equal">
      <formula>"Aruba"</formula>
    </cfRule>
    <cfRule type="cellIs" dxfId="3890" priority="212" stopIfTrue="1" operator="equal">
      <formula>"Australia"</formula>
    </cfRule>
    <cfRule type="cellIs" dxfId="3889" priority="213" stopIfTrue="1" operator="equal">
      <formula>"Bahamas"</formula>
    </cfRule>
    <cfRule type="cellIs" dxfId="3888" priority="214" stopIfTrue="1" operator="equal">
      <formula>"Bahrain"</formula>
    </cfRule>
  </conditionalFormatting>
  <conditionalFormatting sqref="E201:F201 E203:F208 F202 E200">
    <cfRule type="cellIs" dxfId="3887" priority="143" stopIfTrue="1" operator="equal">
      <formula>"Australia"</formula>
    </cfRule>
    <cfRule type="cellIs" dxfId="3886" priority="144" stopIfTrue="1" operator="equal">
      <formula>"France"</formula>
    </cfRule>
  </conditionalFormatting>
  <conditionalFormatting sqref="E201:F201 E203:F208 F202 E200">
    <cfRule type="cellIs" dxfId="3885" priority="73" stopIfTrue="1" operator="equal">
      <formula>"Guadeloupe"</formula>
    </cfRule>
    <cfRule type="cellIs" dxfId="3884" priority="74" stopIfTrue="1" operator="equal">
      <formula>"French Guiana"</formula>
    </cfRule>
    <cfRule type="cellIs" dxfId="3883" priority="75" stopIfTrue="1" operator="equal">
      <formula>"Virgin Islands, British"</formula>
    </cfRule>
    <cfRule type="cellIs" dxfId="3882" priority="76" stopIfTrue="1" operator="equal">
      <formula>"Virgin Islands (U.S.)"</formula>
    </cfRule>
    <cfRule type="cellIs" dxfId="3881" priority="77" stopIfTrue="1" operator="equal">
      <formula>"United States"</formula>
    </cfRule>
    <cfRule type="cellIs" dxfId="3880" priority="78" stopIfTrue="1" operator="equal">
      <formula>"United Kingdom"</formula>
    </cfRule>
    <cfRule type="cellIs" dxfId="3879" priority="79" stopIfTrue="1" operator="equal">
      <formula>"United Arab Emirates"</formula>
    </cfRule>
    <cfRule type="cellIs" dxfId="3878" priority="80" stopIfTrue="1" operator="equal">
      <formula>"Trinidad and Tobago"</formula>
    </cfRule>
    <cfRule type="cellIs" dxfId="3877" priority="81" stopIfTrue="1" operator="equal">
      <formula>"Switzerland"</formula>
    </cfRule>
    <cfRule type="cellIs" dxfId="3876" priority="82" stopIfTrue="1" operator="equal">
      <formula>"Sweden"</formula>
    </cfRule>
    <cfRule type="cellIs" dxfId="3875" priority="83" stopIfTrue="1" operator="equal">
      <formula>"Spain"</formula>
    </cfRule>
    <cfRule type="cellIs" dxfId="3874" priority="84" stopIfTrue="1" operator="equal">
      <formula>"Slovenia"</formula>
    </cfRule>
    <cfRule type="cellIs" dxfId="3873" priority="85" stopIfTrue="1" operator="equal">
      <formula>"Slovak Republic"</formula>
    </cfRule>
    <cfRule type="cellIs" dxfId="3872" priority="86" stopIfTrue="1" operator="equal">
      <formula>"Singapore"</formula>
    </cfRule>
    <cfRule type="cellIs" dxfId="3871" priority="87" stopIfTrue="1" operator="equal">
      <formula>"Saudi Arabia"</formula>
    </cfRule>
    <cfRule type="cellIs" dxfId="3870" priority="88" stopIfTrue="1" operator="equal">
      <formula>"San Marino"</formula>
    </cfRule>
    <cfRule type="cellIs" dxfId="3869" priority="89" stopIfTrue="1" operator="equal">
      <formula>"Qatar"</formula>
    </cfRule>
    <cfRule type="cellIs" dxfId="3868" priority="90" stopIfTrue="1" operator="equal">
      <formula>"Puerto Rico"</formula>
    </cfRule>
    <cfRule type="cellIs" dxfId="3867" priority="91" stopIfTrue="1" operator="equal">
      <formula>"Portugal"</formula>
    </cfRule>
    <cfRule type="cellIs" dxfId="3866" priority="92" stopIfTrue="1" operator="equal">
      <formula>"Oman"</formula>
    </cfRule>
    <cfRule type="cellIs" dxfId="3865" priority="93" stopIfTrue="1" operator="equal">
      <formula>"Norway"</formula>
    </cfRule>
    <cfRule type="cellIs" dxfId="3864" priority="94" stopIfTrue="1" operator="equal">
      <formula>"Northern Mariana Islands"</formula>
    </cfRule>
    <cfRule type="cellIs" dxfId="3863" priority="95" stopIfTrue="1" operator="equal">
      <formula>"New Zealand"</formula>
    </cfRule>
    <cfRule type="cellIs" dxfId="3862" priority="96" stopIfTrue="1" operator="equal">
      <formula>"New CAledonia"</formula>
    </cfRule>
    <cfRule type="cellIs" dxfId="3861" priority="97" stopIfTrue="1" operator="equal">
      <formula>"Netherlands Antilles"</formula>
    </cfRule>
    <cfRule type="cellIs" dxfId="3860" priority="98" stopIfTrue="1" operator="equal">
      <formula>"Netherlands"</formula>
    </cfRule>
    <cfRule type="cellIs" dxfId="3859" priority="99" stopIfTrue="1" operator="equal">
      <formula>"Monaco"</formula>
    </cfRule>
    <cfRule type="cellIs" dxfId="3858" priority="100" stopIfTrue="1" operator="equal">
      <formula>"Malta"</formula>
    </cfRule>
    <cfRule type="cellIs" dxfId="3857" priority="101" stopIfTrue="1" operator="equal">
      <formula>"Macao SAR, China"</formula>
    </cfRule>
    <cfRule type="cellIs" dxfId="3856" priority="102" stopIfTrue="1" operator="equal">
      <formula>"Luxembourg"</formula>
    </cfRule>
    <cfRule type="cellIs" dxfId="3855" priority="103" stopIfTrue="1" operator="equal">
      <formula>"Liechtenstein"</formula>
    </cfRule>
    <cfRule type="cellIs" dxfId="3854" priority="104" stopIfTrue="1" operator="equal">
      <formula>"Kuwait"</formula>
    </cfRule>
    <cfRule type="cellIs" dxfId="3853" priority="105" stopIfTrue="1" operator="equal">
      <formula>"Korea, Republic of"</formula>
    </cfRule>
    <cfRule type="cellIs" dxfId="3852" priority="106" stopIfTrue="1" operator="equal">
      <formula>"Japan"</formula>
    </cfRule>
    <cfRule type="cellIs" dxfId="3851" priority="107" stopIfTrue="1" operator="equal">
      <formula>"Italy"</formula>
    </cfRule>
    <cfRule type="cellIs" dxfId="3850" priority="108" stopIfTrue="1" operator="equal">
      <formula>"Israel"</formula>
    </cfRule>
    <cfRule type="cellIs" dxfId="3849" priority="109" stopIfTrue="1" operator="equal">
      <formula>"Isle of Man"</formula>
    </cfRule>
    <cfRule type="cellIs" dxfId="3848" priority="110" stopIfTrue="1" operator="equal">
      <formula>"Ireland"</formula>
    </cfRule>
    <cfRule type="cellIs" dxfId="3847" priority="111" stopIfTrue="1" operator="equal">
      <formula>"Iceland"</formula>
    </cfRule>
    <cfRule type="cellIs" dxfId="3846" priority="112" stopIfTrue="1" operator="equal">
      <formula>"Hungary"</formula>
    </cfRule>
    <cfRule type="cellIs" dxfId="3845" priority="113" stopIfTrue="1" operator="equal">
      <formula>"Hong Kong"</formula>
    </cfRule>
    <cfRule type="cellIs" dxfId="3844" priority="114" stopIfTrue="1" operator="equal">
      <formula>"China"</formula>
    </cfRule>
    <cfRule type="cellIs" dxfId="3843" priority="115" stopIfTrue="1" operator="equal">
      <formula>"Guam"</formula>
    </cfRule>
    <cfRule type="cellIs" dxfId="3842" priority="116" stopIfTrue="1" operator="equal">
      <formula>"Greenland"</formula>
    </cfRule>
    <cfRule type="cellIs" dxfId="3841" priority="117" stopIfTrue="1" operator="equal">
      <formula>"Greece"</formula>
    </cfRule>
    <cfRule type="cellIs" dxfId="3840" priority="118" stopIfTrue="1" operator="equal">
      <formula>"Germany"</formula>
    </cfRule>
    <cfRule type="cellIs" dxfId="3839" priority="119" stopIfTrue="1" operator="equal">
      <formula>"French Polynesia"</formula>
    </cfRule>
    <cfRule type="cellIs" dxfId="3838" priority="120" stopIfTrue="1" operator="equal">
      <formula>"France"</formula>
    </cfRule>
    <cfRule type="cellIs" dxfId="3837" priority="121" stopIfTrue="1" operator="equal">
      <formula>"Finland"</formula>
    </cfRule>
    <cfRule type="cellIs" dxfId="3836" priority="122" stopIfTrue="1" operator="equal">
      <formula>"Faeroe Islands"</formula>
    </cfRule>
    <cfRule type="cellIs" dxfId="3835" priority="123" stopIfTrue="1" operator="equal">
      <formula>"Estoria"</formula>
    </cfRule>
    <cfRule type="cellIs" dxfId="3834" priority="124" stopIfTrue="1" operator="equal">
      <formula>"Equatorial Guinea"</formula>
    </cfRule>
    <cfRule type="cellIs" dxfId="3833" priority="125" stopIfTrue="1" operator="equal">
      <formula>"Denmark"</formula>
    </cfRule>
    <cfRule type="cellIs" dxfId="3832" priority="126" stopIfTrue="1" operator="equal">
      <formula>"czech republic"</formula>
    </cfRule>
    <cfRule type="cellIs" dxfId="3831" priority="127" stopIfTrue="1" operator="equal">
      <formula>"Cyprus"</formula>
    </cfRule>
    <cfRule type="cellIs" dxfId="3830" priority="128" stopIfTrue="1" operator="equal">
      <formula>"croatia"</formula>
    </cfRule>
    <cfRule type="cellIs" dxfId="3829" priority="129" stopIfTrue="1" operator="equal">
      <formula>"Channel Islands"</formula>
    </cfRule>
    <cfRule type="cellIs" dxfId="3828" priority="130" stopIfTrue="1" operator="equal">
      <formula>"Cayman islands"</formula>
    </cfRule>
    <cfRule type="cellIs" dxfId="3827" priority="131" stopIfTrue="1" operator="equal">
      <formula>"Canada"</formula>
    </cfRule>
    <cfRule type="cellIs" dxfId="3826" priority="132" stopIfTrue="1" operator="equal">
      <formula>"Brunei Darussalam"</formula>
    </cfRule>
    <cfRule type="cellIs" dxfId="3825" priority="133" stopIfTrue="1" operator="equal">
      <formula>"Bermuda"</formula>
    </cfRule>
    <cfRule type="cellIs" dxfId="3824" priority="134" stopIfTrue="1" operator="equal">
      <formula>"Belgium"</formula>
    </cfRule>
    <cfRule type="cellIs" dxfId="3823" priority="135" stopIfTrue="1" operator="equal">
      <formula>"Barbados"</formula>
    </cfRule>
    <cfRule type="cellIs" dxfId="3822" priority="136" stopIfTrue="1" operator="equal">
      <formula>"Austria"</formula>
    </cfRule>
    <cfRule type="cellIs" dxfId="3821" priority="137" stopIfTrue="1" operator="equal">
      <formula>"Andorra"</formula>
    </cfRule>
    <cfRule type="cellIs" dxfId="3820" priority="138" stopIfTrue="1" operator="equal">
      <formula>"Antigua and Barbuda"</formula>
    </cfRule>
    <cfRule type="cellIs" dxfId="3819" priority="139" stopIfTrue="1" operator="equal">
      <formula>"Aruba"</formula>
    </cfRule>
    <cfRule type="cellIs" dxfId="3818" priority="140" stopIfTrue="1" operator="equal">
      <formula>"Australia"</formula>
    </cfRule>
    <cfRule type="cellIs" dxfId="3817" priority="141" stopIfTrue="1" operator="equal">
      <formula>"Bahamas"</formula>
    </cfRule>
    <cfRule type="cellIs" dxfId="3816" priority="142" stopIfTrue="1" operator="equal">
      <formula>"Bahrain"</formula>
    </cfRule>
  </conditionalFormatting>
  <conditionalFormatting sqref="E202">
    <cfRule type="cellIs" dxfId="3815" priority="1" stopIfTrue="1" operator="equal">
      <formula>"Guadeloupe"</formula>
    </cfRule>
    <cfRule type="cellIs" dxfId="3814" priority="2" stopIfTrue="1" operator="equal">
      <formula>"French Guiana"</formula>
    </cfRule>
    <cfRule type="cellIs" dxfId="3813" priority="3" stopIfTrue="1" operator="equal">
      <formula>"Virgin Islands, British"</formula>
    </cfRule>
    <cfRule type="cellIs" dxfId="3812" priority="4" stopIfTrue="1" operator="equal">
      <formula>"Virgin Islands (U.S.)"</formula>
    </cfRule>
    <cfRule type="cellIs" dxfId="3811" priority="5" stopIfTrue="1" operator="equal">
      <formula>"United States"</formula>
    </cfRule>
    <cfRule type="cellIs" dxfId="3810" priority="6" stopIfTrue="1" operator="equal">
      <formula>"United Kingdom"</formula>
    </cfRule>
    <cfRule type="cellIs" dxfId="3809" priority="7" stopIfTrue="1" operator="equal">
      <formula>"United Arab Emirates"</formula>
    </cfRule>
    <cfRule type="cellIs" dxfId="3808" priority="8" stopIfTrue="1" operator="equal">
      <formula>"Trinidad and Tobago"</formula>
    </cfRule>
    <cfRule type="cellIs" dxfId="3807" priority="9" stopIfTrue="1" operator="equal">
      <formula>"Switzerland"</formula>
    </cfRule>
    <cfRule type="cellIs" dxfId="3806" priority="10" stopIfTrue="1" operator="equal">
      <formula>"Sweden"</formula>
    </cfRule>
    <cfRule type="cellIs" dxfId="3805" priority="11" stopIfTrue="1" operator="equal">
      <formula>"Spain"</formula>
    </cfRule>
    <cfRule type="cellIs" dxfId="3804" priority="12" stopIfTrue="1" operator="equal">
      <formula>"Slovenia"</formula>
    </cfRule>
    <cfRule type="cellIs" dxfId="3803" priority="13" stopIfTrue="1" operator="equal">
      <formula>"Slovak Republic"</formula>
    </cfRule>
    <cfRule type="cellIs" dxfId="3802" priority="14" stopIfTrue="1" operator="equal">
      <formula>"Singapore"</formula>
    </cfRule>
    <cfRule type="cellIs" dxfId="3801" priority="15" stopIfTrue="1" operator="equal">
      <formula>"Saudi Arabia"</formula>
    </cfRule>
    <cfRule type="cellIs" dxfId="3800" priority="16" stopIfTrue="1" operator="equal">
      <formula>"San Marino"</formula>
    </cfRule>
    <cfRule type="cellIs" dxfId="3799" priority="17" stopIfTrue="1" operator="equal">
      <formula>"Qatar"</formula>
    </cfRule>
    <cfRule type="cellIs" dxfId="3798" priority="18" stopIfTrue="1" operator="equal">
      <formula>"Puerto Rico"</formula>
    </cfRule>
    <cfRule type="cellIs" dxfId="3797" priority="19" stopIfTrue="1" operator="equal">
      <formula>"Portugal"</formula>
    </cfRule>
    <cfRule type="cellIs" dxfId="3796" priority="20" stopIfTrue="1" operator="equal">
      <formula>"Oman"</formula>
    </cfRule>
    <cfRule type="cellIs" dxfId="3795" priority="21" stopIfTrue="1" operator="equal">
      <formula>"Norway"</formula>
    </cfRule>
    <cfRule type="cellIs" dxfId="3794" priority="22" stopIfTrue="1" operator="equal">
      <formula>"Northern Mariana Islands"</formula>
    </cfRule>
    <cfRule type="cellIs" dxfId="3793" priority="23" stopIfTrue="1" operator="equal">
      <formula>"New Zealand"</formula>
    </cfRule>
    <cfRule type="cellIs" dxfId="3792" priority="24" stopIfTrue="1" operator="equal">
      <formula>"New CAledonia"</formula>
    </cfRule>
    <cfRule type="cellIs" dxfId="3791" priority="25" stopIfTrue="1" operator="equal">
      <formula>"Netherlands Antilles"</formula>
    </cfRule>
    <cfRule type="cellIs" dxfId="3790" priority="26" stopIfTrue="1" operator="equal">
      <formula>"Netherlands"</formula>
    </cfRule>
    <cfRule type="cellIs" dxfId="3789" priority="27" stopIfTrue="1" operator="equal">
      <formula>"Monaco"</formula>
    </cfRule>
    <cfRule type="cellIs" dxfId="3788" priority="28" stopIfTrue="1" operator="equal">
      <formula>"Malta"</formula>
    </cfRule>
    <cfRule type="cellIs" dxfId="3787" priority="29" stopIfTrue="1" operator="equal">
      <formula>"Macao SAR, China"</formula>
    </cfRule>
    <cfRule type="cellIs" dxfId="3786" priority="30" stopIfTrue="1" operator="equal">
      <formula>"Luxembourg"</formula>
    </cfRule>
    <cfRule type="cellIs" dxfId="3785" priority="31" stopIfTrue="1" operator="equal">
      <formula>"Liechtenstein"</formula>
    </cfRule>
    <cfRule type="cellIs" dxfId="3784" priority="32" stopIfTrue="1" operator="equal">
      <formula>"Kuwait"</formula>
    </cfRule>
    <cfRule type="cellIs" dxfId="3783" priority="33" stopIfTrue="1" operator="equal">
      <formula>"Korea, Republic of"</formula>
    </cfRule>
    <cfRule type="cellIs" dxfId="3782" priority="34" stopIfTrue="1" operator="equal">
      <formula>"Japan"</formula>
    </cfRule>
    <cfRule type="cellIs" dxfId="3781" priority="35" stopIfTrue="1" operator="equal">
      <formula>"Italy"</formula>
    </cfRule>
    <cfRule type="cellIs" dxfId="3780" priority="36" stopIfTrue="1" operator="equal">
      <formula>"Israel"</formula>
    </cfRule>
    <cfRule type="cellIs" dxfId="3779" priority="37" stopIfTrue="1" operator="equal">
      <formula>"Isle of Man"</formula>
    </cfRule>
    <cfRule type="cellIs" dxfId="3778" priority="38" stopIfTrue="1" operator="equal">
      <formula>"Ireland"</formula>
    </cfRule>
    <cfRule type="cellIs" dxfId="3777" priority="39" stopIfTrue="1" operator="equal">
      <formula>"Iceland"</formula>
    </cfRule>
    <cfRule type="cellIs" dxfId="3776" priority="40" stopIfTrue="1" operator="equal">
      <formula>"Hungary"</formula>
    </cfRule>
    <cfRule type="cellIs" dxfId="3775" priority="41" stopIfTrue="1" operator="equal">
      <formula>"Hong Kong"</formula>
    </cfRule>
    <cfRule type="cellIs" dxfId="3774" priority="42" stopIfTrue="1" operator="equal">
      <formula>"China"</formula>
    </cfRule>
    <cfRule type="cellIs" dxfId="3773" priority="43" stopIfTrue="1" operator="equal">
      <formula>"Guam"</formula>
    </cfRule>
    <cfRule type="cellIs" dxfId="3772" priority="44" stopIfTrue="1" operator="equal">
      <formula>"Greenland"</formula>
    </cfRule>
    <cfRule type="cellIs" dxfId="3771" priority="45" stopIfTrue="1" operator="equal">
      <formula>"Greece"</formula>
    </cfRule>
    <cfRule type="cellIs" dxfId="3770" priority="46" stopIfTrue="1" operator="equal">
      <formula>"Germany"</formula>
    </cfRule>
    <cfRule type="cellIs" dxfId="3769" priority="47" stopIfTrue="1" operator="equal">
      <formula>"French Polynesia"</formula>
    </cfRule>
    <cfRule type="cellIs" dxfId="3768" priority="48" stopIfTrue="1" operator="equal">
      <formula>"France"</formula>
    </cfRule>
    <cfRule type="cellIs" dxfId="3767" priority="49" stopIfTrue="1" operator="equal">
      <formula>"Finland"</formula>
    </cfRule>
    <cfRule type="cellIs" dxfId="3766" priority="50" stopIfTrue="1" operator="equal">
      <formula>"Faeroe Islands"</formula>
    </cfRule>
    <cfRule type="cellIs" dxfId="3765" priority="51" stopIfTrue="1" operator="equal">
      <formula>"Estoria"</formula>
    </cfRule>
    <cfRule type="cellIs" dxfId="3764" priority="52" stopIfTrue="1" operator="equal">
      <formula>"Equatorial Guinea"</formula>
    </cfRule>
    <cfRule type="cellIs" dxfId="3763" priority="53" stopIfTrue="1" operator="equal">
      <formula>"Denmark"</formula>
    </cfRule>
    <cfRule type="cellIs" dxfId="3762" priority="54" stopIfTrue="1" operator="equal">
      <formula>"czech republic"</formula>
    </cfRule>
    <cfRule type="cellIs" dxfId="3761" priority="55" stopIfTrue="1" operator="equal">
      <formula>"Cyprus"</formula>
    </cfRule>
    <cfRule type="cellIs" dxfId="3760" priority="56" stopIfTrue="1" operator="equal">
      <formula>"croatia"</formula>
    </cfRule>
    <cfRule type="cellIs" dxfId="3759" priority="57" stopIfTrue="1" operator="equal">
      <formula>"Channel Islands"</formula>
    </cfRule>
    <cfRule type="cellIs" dxfId="3758" priority="58" stopIfTrue="1" operator="equal">
      <formula>"Cayman islands"</formula>
    </cfRule>
    <cfRule type="cellIs" dxfId="3757" priority="59" stopIfTrue="1" operator="equal">
      <formula>"Canada"</formula>
    </cfRule>
    <cfRule type="cellIs" dxfId="3756" priority="60" stopIfTrue="1" operator="equal">
      <formula>"Brunei Darussalam"</formula>
    </cfRule>
    <cfRule type="cellIs" dxfId="3755" priority="61" stopIfTrue="1" operator="equal">
      <formula>"Bermuda"</formula>
    </cfRule>
    <cfRule type="cellIs" dxfId="3754" priority="62" stopIfTrue="1" operator="equal">
      <formula>"Belgium"</formula>
    </cfRule>
    <cfRule type="cellIs" dxfId="3753" priority="63" stopIfTrue="1" operator="equal">
      <formula>"Barbados"</formula>
    </cfRule>
    <cfRule type="cellIs" dxfId="3752" priority="64" stopIfTrue="1" operator="equal">
      <formula>"Austria"</formula>
    </cfRule>
    <cfRule type="cellIs" dxfId="3751" priority="65" stopIfTrue="1" operator="equal">
      <formula>"Andorra"</formula>
    </cfRule>
    <cfRule type="cellIs" dxfId="3750" priority="66" stopIfTrue="1" operator="equal">
      <formula>"Antigua and Barbuda"</formula>
    </cfRule>
    <cfRule type="cellIs" dxfId="3749" priority="67" stopIfTrue="1" operator="equal">
      <formula>"Aruba"</formula>
    </cfRule>
    <cfRule type="cellIs" dxfId="3748" priority="68" stopIfTrue="1" operator="equal">
      <formula>"Australia"</formula>
    </cfRule>
    <cfRule type="cellIs" dxfId="3747" priority="69" stopIfTrue="1" operator="equal">
      <formula>"Bahamas"</formula>
    </cfRule>
    <cfRule type="cellIs" dxfId="3746" priority="70" stopIfTrue="1" operator="equal">
      <formula>"Bahrain"</formula>
    </cfRule>
  </conditionalFormatting>
  <conditionalFormatting sqref="E202">
    <cfRule type="cellIs" dxfId="3745" priority="71" stopIfTrue="1" operator="equal">
      <formula>"Australia"</formula>
    </cfRule>
    <cfRule type="cellIs" dxfId="3744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257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72</v>
      </c>
      <c r="C5" s="42">
        <v>2.843</v>
      </c>
      <c r="D5" s="42">
        <v>937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109.98699999999999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0.35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7.9000000000000001E-2</v>
      </c>
      <c r="C9" s="42">
        <v>0</v>
      </c>
      <c r="D9" s="42">
        <v>0</v>
      </c>
      <c r="E9" s="41" t="s">
        <v>149</v>
      </c>
      <c r="F9" s="40" t="s">
        <v>40</v>
      </c>
    </row>
    <row r="10" spans="1:12" x14ac:dyDescent="0.2">
      <c r="A10" s="43" t="s">
        <v>226</v>
      </c>
      <c r="B10" s="42">
        <v>0</v>
      </c>
      <c r="C10" s="42">
        <v>0</v>
      </c>
      <c r="D10" s="42">
        <v>0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73.677999999999997</v>
      </c>
      <c r="C11" s="42">
        <v>0.01</v>
      </c>
      <c r="D11" s="42">
        <v>9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30</v>
      </c>
      <c r="F12" s="40" t="s">
        <v>40</v>
      </c>
    </row>
    <row r="13" spans="1:12" x14ac:dyDescent="0.2">
      <c r="A13" s="43" t="s">
        <v>223</v>
      </c>
      <c r="B13" s="42">
        <v>12.5</v>
      </c>
      <c r="C13" s="42">
        <v>6.5000000000000002E-2</v>
      </c>
      <c r="D13" s="42">
        <v>235</v>
      </c>
      <c r="E13" s="41" t="s">
        <v>149</v>
      </c>
      <c r="F13" s="40" t="s">
        <v>42</v>
      </c>
    </row>
    <row r="14" spans="1:12" x14ac:dyDescent="0.2">
      <c r="A14" s="43" t="s">
        <v>222</v>
      </c>
      <c r="B14" s="42">
        <v>45.393000000000001</v>
      </c>
      <c r="C14" s="42">
        <v>14.541</v>
      </c>
      <c r="D14" s="42">
        <v>14335</v>
      </c>
      <c r="E14" s="41" t="s">
        <v>30</v>
      </c>
      <c r="F14" s="40" t="s">
        <v>42</v>
      </c>
    </row>
    <row r="15" spans="1:12" x14ac:dyDescent="0.2">
      <c r="A15" s="43" t="s">
        <v>221</v>
      </c>
      <c r="B15" s="42">
        <v>212.089</v>
      </c>
      <c r="C15" s="42">
        <v>10.281000000000001</v>
      </c>
      <c r="D15" s="42">
        <v>9349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149</v>
      </c>
      <c r="F16" s="40" t="s">
        <v>40</v>
      </c>
    </row>
    <row r="17" spans="1:7" x14ac:dyDescent="0.2">
      <c r="A17" s="43" t="s">
        <v>219</v>
      </c>
      <c r="B17" s="42">
        <v>0.873</v>
      </c>
      <c r="C17" s="42">
        <v>1.2999999999999999E-2</v>
      </c>
      <c r="D17" s="42">
        <v>7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48.448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1.1439999999999999</v>
      </c>
      <c r="C19" s="42">
        <v>1E-3</v>
      </c>
      <c r="D19" s="42">
        <v>1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250.34</v>
      </c>
      <c r="C20" s="42">
        <v>11.250999999999999</v>
      </c>
      <c r="D20" s="42">
        <v>13708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18.7</v>
      </c>
      <c r="C21" s="42">
        <v>38.402000000000001</v>
      </c>
      <c r="D21" s="42">
        <v>34802</v>
      </c>
      <c r="E21" s="41" t="s">
        <v>30</v>
      </c>
      <c r="F21" s="40" t="s">
        <v>42</v>
      </c>
      <c r="G21" s="45"/>
    </row>
    <row r="22" spans="1:7" x14ac:dyDescent="0.2">
      <c r="A22" s="43" t="s">
        <v>214</v>
      </c>
      <c r="B22" s="42">
        <v>0.17799999999999999</v>
      </c>
      <c r="C22" s="42">
        <v>0</v>
      </c>
      <c r="D22" s="42">
        <v>0</v>
      </c>
      <c r="E22" s="41" t="s">
        <v>149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</v>
      </c>
      <c r="C24" s="42">
        <v>0</v>
      </c>
      <c r="D24" s="42">
        <v>0</v>
      </c>
      <c r="E24" s="41" t="s">
        <v>30</v>
      </c>
      <c r="F24" s="40" t="s">
        <v>40</v>
      </c>
    </row>
    <row r="25" spans="1:7" x14ac:dyDescent="0.2">
      <c r="A25" s="43" t="s">
        <v>211</v>
      </c>
      <c r="B25" s="42">
        <v>0</v>
      </c>
      <c r="C25" s="42">
        <v>0</v>
      </c>
      <c r="D25" s="42">
        <v>0</v>
      </c>
      <c r="E25" s="41" t="s">
        <v>149</v>
      </c>
      <c r="F25" s="40" t="s">
        <v>32</v>
      </c>
    </row>
    <row r="26" spans="1:7" x14ac:dyDescent="0.2">
      <c r="A26" s="43" t="s">
        <v>247</v>
      </c>
      <c r="B26" s="42">
        <v>1.895</v>
      </c>
      <c r="C26" s="42">
        <v>0</v>
      </c>
      <c r="D26" s="42">
        <v>0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26.58</v>
      </c>
      <c r="C27" s="42">
        <v>5.9450000000000003</v>
      </c>
      <c r="D27" s="42">
        <v>4552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1E-3</v>
      </c>
      <c r="D28" s="42">
        <v>1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0</v>
      </c>
      <c r="D29" s="42">
        <v>0</v>
      </c>
      <c r="E29" s="41" t="s">
        <v>149</v>
      </c>
      <c r="F29" s="40" t="s">
        <v>36</v>
      </c>
      <c r="G29" s="44"/>
    </row>
    <row r="30" spans="1:7" x14ac:dyDescent="0.2">
      <c r="A30" s="43" t="s">
        <v>206</v>
      </c>
      <c r="B30" s="42">
        <v>2.0459999999999998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58.851999999999997</v>
      </c>
      <c r="C31" s="42">
        <v>14.736000000000001</v>
      </c>
      <c r="D31" s="42">
        <v>14527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0</v>
      </c>
      <c r="D32" s="42">
        <v>0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</v>
      </c>
      <c r="D33" s="42">
        <v>0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0</v>
      </c>
      <c r="D34" s="42">
        <v>0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198.988</v>
      </c>
      <c r="C35" s="42">
        <v>0</v>
      </c>
      <c r="D35" s="42">
        <v>0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211.73</v>
      </c>
      <c r="C36" s="42">
        <v>80.509</v>
      </c>
      <c r="D36" s="42">
        <v>133221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149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33.640999999999998</v>
      </c>
      <c r="C40" s="42">
        <v>2E-3</v>
      </c>
      <c r="D40" s="42">
        <v>3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94667.788</v>
      </c>
      <c r="C41" s="42">
        <v>172.3</v>
      </c>
      <c r="D41" s="42">
        <v>63900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22.123000000000001</v>
      </c>
      <c r="C42" s="42">
        <v>3.4000000000000002E-2</v>
      </c>
      <c r="D42" s="42">
        <v>14</v>
      </c>
      <c r="E42" s="41" t="s">
        <v>149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0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1</v>
      </c>
      <c r="C45" s="42">
        <v>0.05</v>
      </c>
      <c r="D45" s="42">
        <v>21</v>
      </c>
      <c r="E45" s="41" t="s">
        <v>149</v>
      </c>
      <c r="F45" s="40" t="s">
        <v>36</v>
      </c>
    </row>
    <row r="46" spans="1:6" x14ac:dyDescent="0.2">
      <c r="A46" s="43" t="s">
        <v>190</v>
      </c>
      <c r="B46" s="42">
        <v>11.067</v>
      </c>
      <c r="C46" s="42">
        <v>0.22700000000000001</v>
      </c>
      <c r="D46" s="42">
        <v>160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94.075000000000003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11.724</v>
      </c>
      <c r="C48" s="42">
        <v>1.9E-2</v>
      </c>
      <c r="D48" s="42">
        <v>45</v>
      </c>
      <c r="E48" s="41" t="s">
        <v>30</v>
      </c>
      <c r="F48" s="40" t="s">
        <v>40</v>
      </c>
    </row>
    <row r="49" spans="1:6" x14ac:dyDescent="0.2">
      <c r="A49" s="43" t="s">
        <v>187</v>
      </c>
      <c r="B49" s="42">
        <v>9.5289999999999999</v>
      </c>
      <c r="C49" s="42">
        <v>11.394</v>
      </c>
      <c r="D49" s="42">
        <v>7440</v>
      </c>
      <c r="E49" s="41" t="s">
        <v>149</v>
      </c>
      <c r="F49" s="40" t="s">
        <v>42</v>
      </c>
    </row>
    <row r="50" spans="1:6" x14ac:dyDescent="0.2">
      <c r="A50" s="43" t="s">
        <v>246</v>
      </c>
      <c r="B50" s="42">
        <v>22.616</v>
      </c>
      <c r="C50" s="42">
        <v>0</v>
      </c>
      <c r="D50" s="42">
        <v>0</v>
      </c>
      <c r="E50" s="41" t="s">
        <v>149</v>
      </c>
      <c r="F50" s="40" t="s">
        <v>32</v>
      </c>
    </row>
    <row r="51" spans="1:6" x14ac:dyDescent="0.2">
      <c r="A51" s="43" t="s">
        <v>245</v>
      </c>
      <c r="B51" s="42">
        <v>65.8</v>
      </c>
      <c r="C51" s="42">
        <v>0</v>
      </c>
      <c r="D51" s="42">
        <v>0</v>
      </c>
      <c r="E51" s="41" t="s">
        <v>149</v>
      </c>
      <c r="F51" s="40" t="s">
        <v>29</v>
      </c>
    </row>
    <row r="52" spans="1:6" x14ac:dyDescent="0.2">
      <c r="A52" s="43" t="s">
        <v>244</v>
      </c>
      <c r="B52" s="42">
        <v>0.32</v>
      </c>
      <c r="C52" s="42">
        <v>0</v>
      </c>
      <c r="D52" s="42">
        <v>0</v>
      </c>
      <c r="E52" s="41" t="s">
        <v>149</v>
      </c>
      <c r="F52" s="40" t="s">
        <v>32</v>
      </c>
    </row>
    <row r="53" spans="1:6" x14ac:dyDescent="0.2">
      <c r="A53" s="43" t="s">
        <v>184</v>
      </c>
      <c r="B53" s="42">
        <v>18.236999999999998</v>
      </c>
      <c r="C53" s="42">
        <v>0.60599999999999998</v>
      </c>
      <c r="D53" s="42">
        <v>1216</v>
      </c>
      <c r="E53" s="41" t="s">
        <v>149</v>
      </c>
      <c r="F53" s="40" t="s">
        <v>42</v>
      </c>
    </row>
    <row r="54" spans="1:6" x14ac:dyDescent="0.2">
      <c r="A54" s="43" t="s">
        <v>183</v>
      </c>
      <c r="B54" s="42">
        <v>8.9999999999999993E-3</v>
      </c>
      <c r="C54" s="42">
        <v>0</v>
      </c>
      <c r="D54" s="42">
        <v>0</v>
      </c>
      <c r="E54" s="41" t="s">
        <v>149</v>
      </c>
      <c r="F54" s="40" t="s">
        <v>32</v>
      </c>
    </row>
    <row r="55" spans="1:6" x14ac:dyDescent="0.2">
      <c r="A55" s="43" t="s">
        <v>182</v>
      </c>
      <c r="B55" s="42">
        <v>1.375</v>
      </c>
      <c r="C55" s="42">
        <v>1E-3</v>
      </c>
      <c r="D55" s="42">
        <v>3</v>
      </c>
      <c r="E55" s="41" t="s">
        <v>149</v>
      </c>
      <c r="F55" s="40" t="s">
        <v>36</v>
      </c>
    </row>
    <row r="56" spans="1:6" x14ac:dyDescent="0.2">
      <c r="A56" s="43" t="s">
        <v>243</v>
      </c>
      <c r="B56" s="42">
        <v>7.87</v>
      </c>
      <c r="C56" s="42">
        <v>4.1219999999999999</v>
      </c>
      <c r="D56" s="42">
        <v>5693</v>
      </c>
      <c r="E56" s="41" t="s">
        <v>149</v>
      </c>
      <c r="F56" s="40" t="s">
        <v>36</v>
      </c>
    </row>
    <row r="57" spans="1:6" x14ac:dyDescent="0.2">
      <c r="A57" s="43" t="s">
        <v>180</v>
      </c>
      <c r="B57" s="42">
        <v>4</v>
      </c>
      <c r="C57" s="42">
        <v>8.7999999999999995E-2</v>
      </c>
      <c r="D57" s="42">
        <v>196</v>
      </c>
      <c r="E57" s="41" t="s">
        <v>149</v>
      </c>
      <c r="F57" s="40" t="s">
        <v>36</v>
      </c>
    </row>
    <row r="58" spans="1:6" x14ac:dyDescent="0.2">
      <c r="A58" s="43" t="s">
        <v>179</v>
      </c>
      <c r="B58" s="42">
        <v>665.07</v>
      </c>
      <c r="C58" s="42">
        <v>0.56799999999999995</v>
      </c>
      <c r="D58" s="42">
        <v>842</v>
      </c>
      <c r="E58" s="41" t="s">
        <v>149</v>
      </c>
      <c r="F58" s="40" t="s">
        <v>32</v>
      </c>
    </row>
    <row r="59" spans="1:6" x14ac:dyDescent="0.2">
      <c r="A59" s="43" t="s">
        <v>178</v>
      </c>
      <c r="B59" s="42">
        <v>2.875</v>
      </c>
      <c r="C59" s="42">
        <v>0</v>
      </c>
      <c r="D59" s="42">
        <v>0</v>
      </c>
      <c r="E59" s="41" t="s">
        <v>149</v>
      </c>
      <c r="F59" s="40" t="s">
        <v>32</v>
      </c>
    </row>
    <row r="60" spans="1:6" x14ac:dyDescent="0.2">
      <c r="A60" s="43" t="s">
        <v>177</v>
      </c>
      <c r="B60" s="42">
        <v>0</v>
      </c>
      <c r="C60" s="42">
        <v>0</v>
      </c>
      <c r="D60" s="42">
        <v>0</v>
      </c>
      <c r="E60" s="41" t="s">
        <v>149</v>
      </c>
      <c r="F60" s="40" t="s">
        <v>40</v>
      </c>
    </row>
    <row r="61" spans="1:6" x14ac:dyDescent="0.2">
      <c r="A61" s="43" t="s">
        <v>176</v>
      </c>
      <c r="B61" s="42">
        <v>11.074</v>
      </c>
      <c r="C61" s="42">
        <v>0.36099999999999999</v>
      </c>
      <c r="D61" s="42">
        <v>492</v>
      </c>
      <c r="E61" s="41" t="s">
        <v>149</v>
      </c>
      <c r="F61" s="40" t="s">
        <v>42</v>
      </c>
    </row>
    <row r="62" spans="1:6" x14ac:dyDescent="0.2">
      <c r="A62" s="43" t="s">
        <v>175</v>
      </c>
      <c r="B62" s="42">
        <v>1.492</v>
      </c>
      <c r="C62" s="42">
        <v>6.7000000000000004E-2</v>
      </c>
      <c r="D62" s="42">
        <v>19</v>
      </c>
      <c r="E62" s="41" t="s">
        <v>149</v>
      </c>
      <c r="F62" s="40" t="s">
        <v>29</v>
      </c>
    </row>
    <row r="63" spans="1:6" x14ac:dyDescent="0.2">
      <c r="A63" s="43" t="s">
        <v>174</v>
      </c>
      <c r="B63" s="42">
        <v>1.05</v>
      </c>
      <c r="C63" s="42">
        <v>1.6E-2</v>
      </c>
      <c r="D63" s="42">
        <v>2</v>
      </c>
      <c r="E63" s="41" t="s">
        <v>149</v>
      </c>
      <c r="F63" s="40" t="s">
        <v>36</v>
      </c>
    </row>
    <row r="64" spans="1:6" x14ac:dyDescent="0.2">
      <c r="A64" s="43" t="s">
        <v>173</v>
      </c>
      <c r="B64" s="42">
        <v>47.75</v>
      </c>
      <c r="C64" s="42">
        <v>2.8000000000000001E-2</v>
      </c>
      <c r="D64" s="42">
        <v>31</v>
      </c>
      <c r="E64" s="41" t="s">
        <v>149</v>
      </c>
      <c r="F64" s="40" t="s">
        <v>42</v>
      </c>
    </row>
    <row r="65" spans="1:6" x14ac:dyDescent="0.2">
      <c r="A65" s="43" t="s">
        <v>172</v>
      </c>
      <c r="B65" s="42">
        <v>0</v>
      </c>
      <c r="C65" s="42">
        <v>0</v>
      </c>
      <c r="D65" s="42">
        <v>0</v>
      </c>
      <c r="E65" s="41" t="s">
        <v>149</v>
      </c>
      <c r="F65" s="40" t="s">
        <v>42</v>
      </c>
    </row>
    <row r="66" spans="1:6" x14ac:dyDescent="0.2">
      <c r="A66" s="43" t="s">
        <v>171</v>
      </c>
      <c r="B66" s="42">
        <v>0.74199999999999999</v>
      </c>
      <c r="C66" s="42">
        <v>0</v>
      </c>
      <c r="D66" s="42">
        <v>0</v>
      </c>
      <c r="E66" s="41" t="s">
        <v>149</v>
      </c>
      <c r="F66" s="40" t="s">
        <v>40</v>
      </c>
    </row>
    <row r="67" spans="1:6" x14ac:dyDescent="0.2">
      <c r="A67" s="43" t="s">
        <v>170</v>
      </c>
      <c r="B67" s="42">
        <v>0</v>
      </c>
      <c r="C67" s="42">
        <v>0</v>
      </c>
      <c r="D67" s="42">
        <v>0</v>
      </c>
      <c r="E67" s="41" t="s">
        <v>149</v>
      </c>
      <c r="F67" s="40" t="s">
        <v>36</v>
      </c>
    </row>
    <row r="68" spans="1:6" x14ac:dyDescent="0.2">
      <c r="A68" s="43" t="s">
        <v>169</v>
      </c>
      <c r="B68" s="42">
        <v>0</v>
      </c>
      <c r="C68" s="42">
        <v>0</v>
      </c>
      <c r="D68" s="42">
        <v>0</v>
      </c>
      <c r="E68" s="41" t="s">
        <v>149</v>
      </c>
      <c r="F68" s="40" t="s">
        <v>29</v>
      </c>
    </row>
    <row r="69" spans="1:6" x14ac:dyDescent="0.2">
      <c r="A69" s="43" t="s">
        <v>168</v>
      </c>
      <c r="B69" s="42">
        <v>25.5</v>
      </c>
      <c r="C69" s="42">
        <v>0</v>
      </c>
      <c r="D69" s="42">
        <v>0</v>
      </c>
      <c r="E69" s="41" t="s">
        <v>149</v>
      </c>
      <c r="F69" s="40" t="s">
        <v>32</v>
      </c>
    </row>
    <row r="70" spans="1:6" x14ac:dyDescent="0.2">
      <c r="A70" s="43" t="s">
        <v>167</v>
      </c>
      <c r="B70" s="42">
        <v>249.607</v>
      </c>
      <c r="C70" s="42">
        <v>28.922999999999998</v>
      </c>
      <c r="D70" s="42">
        <v>19977</v>
      </c>
      <c r="E70" s="41" t="s">
        <v>30</v>
      </c>
      <c r="F70" s="40" t="s">
        <v>42</v>
      </c>
    </row>
    <row r="71" spans="1:6" x14ac:dyDescent="0.2">
      <c r="A71" s="43" t="s">
        <v>166</v>
      </c>
      <c r="B71" s="42">
        <v>0.11700000000000001</v>
      </c>
      <c r="C71" s="42">
        <v>0</v>
      </c>
      <c r="D71" s="42">
        <v>0</v>
      </c>
      <c r="E71" s="41" t="s">
        <v>149</v>
      </c>
      <c r="F71" s="40" t="s">
        <v>32</v>
      </c>
    </row>
    <row r="72" spans="1:6" x14ac:dyDescent="0.2">
      <c r="A72" s="43" t="s">
        <v>165</v>
      </c>
      <c r="B72" s="42">
        <v>174.7</v>
      </c>
      <c r="C72" s="42">
        <v>23.501999999999999</v>
      </c>
      <c r="D72" s="42">
        <v>24351</v>
      </c>
      <c r="E72" s="41" t="s">
        <v>30</v>
      </c>
      <c r="F72" s="40" t="s">
        <v>42</v>
      </c>
    </row>
    <row r="73" spans="1:6" x14ac:dyDescent="0.2">
      <c r="A73" s="43" t="s">
        <v>164</v>
      </c>
      <c r="B73" s="42">
        <v>0.14699999999999999</v>
      </c>
      <c r="C73" s="42">
        <v>0</v>
      </c>
      <c r="D73" s="42">
        <v>0</v>
      </c>
      <c r="E73" s="41" t="s">
        <v>149</v>
      </c>
      <c r="F73" s="40" t="s">
        <v>36</v>
      </c>
    </row>
    <row r="74" spans="1:6" x14ac:dyDescent="0.2">
      <c r="A74" s="43" t="s">
        <v>163</v>
      </c>
      <c r="B74" s="42">
        <v>5.5679999999999996</v>
      </c>
      <c r="C74" s="42">
        <v>0</v>
      </c>
      <c r="D74" s="42">
        <v>0</v>
      </c>
      <c r="E74" s="41" t="s">
        <v>30</v>
      </c>
      <c r="F74" s="40" t="s">
        <v>42</v>
      </c>
    </row>
    <row r="75" spans="1:6" x14ac:dyDescent="0.2">
      <c r="A75" s="43" t="s">
        <v>162</v>
      </c>
      <c r="B75" s="42">
        <v>0</v>
      </c>
      <c r="C75" s="42">
        <v>1.5509999999999999</v>
      </c>
      <c r="D75" s="42">
        <v>311</v>
      </c>
      <c r="E75" s="41" t="s">
        <v>149</v>
      </c>
      <c r="F75" s="40" t="s">
        <v>32</v>
      </c>
    </row>
    <row r="76" spans="1:6" x14ac:dyDescent="0.2">
      <c r="A76" s="43" t="s">
        <v>161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160</v>
      </c>
      <c r="B77" s="42">
        <v>0</v>
      </c>
      <c r="C77" s="42">
        <v>0</v>
      </c>
      <c r="D77" s="42">
        <v>0</v>
      </c>
      <c r="E77" s="41" t="s">
        <v>149</v>
      </c>
      <c r="F77" s="40" t="s">
        <v>29</v>
      </c>
    </row>
    <row r="78" spans="1:6" x14ac:dyDescent="0.2">
      <c r="A78" s="43" t="s">
        <v>159</v>
      </c>
      <c r="B78" s="42">
        <v>2.8849999999999998</v>
      </c>
      <c r="C78" s="42">
        <v>0.151</v>
      </c>
      <c r="D78" s="42">
        <v>43</v>
      </c>
      <c r="E78" s="41" t="s">
        <v>30</v>
      </c>
      <c r="F78" s="40" t="s">
        <v>32</v>
      </c>
    </row>
    <row r="79" spans="1:6" x14ac:dyDescent="0.2">
      <c r="A79" s="43" t="s">
        <v>158</v>
      </c>
      <c r="B79" s="42">
        <v>0</v>
      </c>
      <c r="C79" s="42">
        <v>0</v>
      </c>
      <c r="D79" s="42">
        <v>0</v>
      </c>
      <c r="E79" s="41" t="s">
        <v>149</v>
      </c>
      <c r="F79" s="40" t="s">
        <v>29</v>
      </c>
    </row>
    <row r="80" spans="1:6" x14ac:dyDescent="0.2">
      <c r="A80" s="43" t="s">
        <v>157</v>
      </c>
      <c r="B80" s="42">
        <v>60.917000000000002</v>
      </c>
      <c r="C80" s="42">
        <v>34.39</v>
      </c>
      <c r="D80" s="42">
        <v>10166</v>
      </c>
      <c r="E80" s="41" t="s">
        <v>149</v>
      </c>
      <c r="F80" s="40" t="s">
        <v>32</v>
      </c>
    </row>
    <row r="81" spans="1:6" x14ac:dyDescent="0.2">
      <c r="A81" s="43" t="s">
        <v>156</v>
      </c>
      <c r="B81" s="42">
        <v>1.8320000000000001</v>
      </c>
      <c r="C81" s="42">
        <v>6.0000000000000001E-3</v>
      </c>
      <c r="D81" s="42">
        <v>14</v>
      </c>
      <c r="E81" s="41" t="s">
        <v>149</v>
      </c>
      <c r="F81" s="40" t="s">
        <v>40</v>
      </c>
    </row>
    <row r="82" spans="1:6" x14ac:dyDescent="0.2">
      <c r="A82" s="43" t="s">
        <v>155</v>
      </c>
      <c r="B82" s="42">
        <v>35.908999999999999</v>
      </c>
      <c r="C82" s="42">
        <v>8.5760000000000005</v>
      </c>
      <c r="D82" s="42">
        <v>6605</v>
      </c>
      <c r="E82" s="41" t="s">
        <v>149</v>
      </c>
      <c r="F82" s="40" t="s">
        <v>36</v>
      </c>
    </row>
    <row r="83" spans="1:6" x14ac:dyDescent="0.2">
      <c r="A83" s="43" t="s">
        <v>154</v>
      </c>
      <c r="B83" s="42">
        <v>1.5820000000000001</v>
      </c>
      <c r="C83" s="42">
        <v>3.0000000000000001E-3</v>
      </c>
      <c r="D83" s="42">
        <v>10</v>
      </c>
      <c r="E83" s="41" t="s">
        <v>30</v>
      </c>
      <c r="F83" s="40" t="s">
        <v>42</v>
      </c>
    </row>
    <row r="84" spans="1:6" x14ac:dyDescent="0.2">
      <c r="A84" s="43" t="s">
        <v>153</v>
      </c>
      <c r="B84" s="42">
        <v>160.99</v>
      </c>
      <c r="C84" s="42">
        <v>1.0069999999999999</v>
      </c>
      <c r="D84" s="42">
        <v>280</v>
      </c>
      <c r="E84" s="41" t="s">
        <v>149</v>
      </c>
      <c r="F84" s="40" t="s">
        <v>32</v>
      </c>
    </row>
    <row r="85" spans="1:6" x14ac:dyDescent="0.2">
      <c r="A85" s="43" t="s">
        <v>152</v>
      </c>
      <c r="B85" s="42">
        <v>521.53499999999997</v>
      </c>
      <c r="C85" s="42">
        <v>0.06</v>
      </c>
      <c r="D85" s="42">
        <v>51</v>
      </c>
      <c r="E85" s="41" t="s">
        <v>149</v>
      </c>
      <c r="F85" s="40" t="s">
        <v>32</v>
      </c>
    </row>
    <row r="86" spans="1:6" x14ac:dyDescent="0.2">
      <c r="A86" s="43" t="s">
        <v>151</v>
      </c>
      <c r="B86" s="42">
        <v>1532.86</v>
      </c>
      <c r="C86" s="42">
        <v>178.209</v>
      </c>
      <c r="D86" s="42">
        <v>136217</v>
      </c>
      <c r="E86" s="41" t="s">
        <v>149</v>
      </c>
      <c r="F86" s="40" t="s">
        <v>36</v>
      </c>
    </row>
    <row r="87" spans="1:6" x14ac:dyDescent="0.2">
      <c r="A87" s="43" t="s">
        <v>150</v>
      </c>
      <c r="B87" s="42">
        <v>495.61599999999999</v>
      </c>
      <c r="C87" s="42">
        <v>7.0000000000000001E-3</v>
      </c>
      <c r="D87" s="42">
        <v>2</v>
      </c>
      <c r="E87" s="41" t="s">
        <v>149</v>
      </c>
      <c r="F87" s="40" t="s">
        <v>36</v>
      </c>
    </row>
    <row r="88" spans="1:6" x14ac:dyDescent="0.2">
      <c r="A88" s="43" t="s">
        <v>148</v>
      </c>
      <c r="B88" s="42">
        <v>1.593</v>
      </c>
      <c r="C88" s="42">
        <v>0.13</v>
      </c>
      <c r="D88" s="42">
        <v>330</v>
      </c>
      <c r="E88" s="41" t="s">
        <v>149</v>
      </c>
      <c r="F88" s="40" t="s">
        <v>42</v>
      </c>
    </row>
    <row r="89" spans="1:6" x14ac:dyDescent="0.2">
      <c r="A89" s="43" t="s">
        <v>147</v>
      </c>
      <c r="B89" s="42">
        <v>105.43300000000001</v>
      </c>
      <c r="C89" s="42">
        <v>8.5000000000000006E-2</v>
      </c>
      <c r="D89" s="42">
        <v>176</v>
      </c>
      <c r="E89" s="41" t="s">
        <v>149</v>
      </c>
      <c r="F89" s="40" t="s">
        <v>42</v>
      </c>
    </row>
    <row r="90" spans="1:6" x14ac:dyDescent="0.2">
      <c r="A90" s="43" t="s">
        <v>146</v>
      </c>
      <c r="B90" s="42">
        <v>33.755000000000003</v>
      </c>
      <c r="C90" s="42">
        <v>5.8979999999999997</v>
      </c>
      <c r="D90" s="42">
        <v>7649</v>
      </c>
      <c r="E90" s="41" t="s">
        <v>149</v>
      </c>
      <c r="F90" s="40" t="s">
        <v>42</v>
      </c>
    </row>
    <row r="91" spans="1:6" x14ac:dyDescent="0.2">
      <c r="A91" s="43" t="s">
        <v>145</v>
      </c>
      <c r="B91" s="42">
        <v>16.024999999999999</v>
      </c>
      <c r="C91" s="42">
        <v>1.2E-2</v>
      </c>
      <c r="D91" s="42">
        <v>22</v>
      </c>
      <c r="E91" s="41" t="s">
        <v>149</v>
      </c>
      <c r="F91" s="40" t="s">
        <v>36</v>
      </c>
    </row>
    <row r="92" spans="1:6" x14ac:dyDescent="0.2">
      <c r="A92" s="43" t="s">
        <v>144</v>
      </c>
      <c r="B92" s="42">
        <v>584.6</v>
      </c>
      <c r="C92" s="42">
        <v>0</v>
      </c>
      <c r="D92" s="42">
        <v>0</v>
      </c>
      <c r="E92" s="41" t="s">
        <v>149</v>
      </c>
      <c r="F92" s="40" t="s">
        <v>42</v>
      </c>
    </row>
    <row r="93" spans="1:6" x14ac:dyDescent="0.2">
      <c r="A93" s="43" t="s">
        <v>143</v>
      </c>
      <c r="B93" s="42">
        <v>227.55099999999999</v>
      </c>
      <c r="C93" s="42">
        <v>147.86500000000001</v>
      </c>
      <c r="D93" s="42">
        <v>121416</v>
      </c>
      <c r="E93" s="41" t="s">
        <v>149</v>
      </c>
      <c r="F93" s="40" t="s">
        <v>36</v>
      </c>
    </row>
    <row r="94" spans="1:6" x14ac:dyDescent="0.2">
      <c r="A94" s="43" t="s">
        <v>142</v>
      </c>
      <c r="B94" s="42">
        <v>334</v>
      </c>
      <c r="C94" s="42">
        <v>0</v>
      </c>
      <c r="D94" s="42">
        <v>0</v>
      </c>
      <c r="E94" s="41" t="s">
        <v>149</v>
      </c>
      <c r="F94" s="40" t="s">
        <v>36</v>
      </c>
    </row>
    <row r="95" spans="1:6" x14ac:dyDescent="0.2">
      <c r="A95" s="43" t="s">
        <v>141</v>
      </c>
      <c r="B95" s="42">
        <v>2.044</v>
      </c>
      <c r="C95" s="42">
        <v>2E-3</v>
      </c>
      <c r="D95" s="42">
        <v>8</v>
      </c>
      <c r="E95" s="41" t="s">
        <v>149</v>
      </c>
      <c r="F95" s="40" t="s">
        <v>29</v>
      </c>
    </row>
    <row r="96" spans="1:6" x14ac:dyDescent="0.2">
      <c r="A96" s="43" t="s">
        <v>140</v>
      </c>
      <c r="B96" s="42">
        <v>0</v>
      </c>
      <c r="C96" s="42">
        <v>0</v>
      </c>
      <c r="D96" s="42">
        <v>0</v>
      </c>
      <c r="E96" s="41" t="s">
        <v>149</v>
      </c>
      <c r="F96" s="40" t="s">
        <v>32</v>
      </c>
    </row>
    <row r="97" spans="1:6" x14ac:dyDescent="0.2">
      <c r="A97" s="43" t="s">
        <v>139</v>
      </c>
      <c r="B97" s="42">
        <v>53.131999999999998</v>
      </c>
      <c r="C97" s="42">
        <v>0</v>
      </c>
      <c r="D97" s="42">
        <v>0</v>
      </c>
      <c r="E97" s="41" t="s">
        <v>149</v>
      </c>
      <c r="F97" s="40" t="s">
        <v>40</v>
      </c>
    </row>
    <row r="98" spans="1:6" x14ac:dyDescent="0.2">
      <c r="A98" s="43" t="s">
        <v>138</v>
      </c>
      <c r="B98" s="42">
        <v>79.918999999999997</v>
      </c>
      <c r="C98" s="42">
        <v>1.113</v>
      </c>
      <c r="D98" s="42">
        <v>259</v>
      </c>
      <c r="E98" s="41" t="s">
        <v>149</v>
      </c>
      <c r="F98" s="40" t="s">
        <v>29</v>
      </c>
    </row>
    <row r="99" spans="1:6" x14ac:dyDescent="0.2">
      <c r="A99" s="43" t="s">
        <v>242</v>
      </c>
      <c r="B99" s="42">
        <v>0</v>
      </c>
      <c r="C99" s="42">
        <v>0</v>
      </c>
      <c r="D99" s="42">
        <v>0</v>
      </c>
      <c r="E99" s="41" t="s">
        <v>149</v>
      </c>
      <c r="F99" s="40" t="s">
        <v>32</v>
      </c>
    </row>
    <row r="100" spans="1:6" x14ac:dyDescent="0.2">
      <c r="A100" s="43" t="s">
        <v>136</v>
      </c>
      <c r="B100" s="42">
        <v>9.7889999999999997</v>
      </c>
      <c r="C100" s="42">
        <v>1.911</v>
      </c>
      <c r="D100" s="42">
        <v>2383</v>
      </c>
      <c r="E100" s="41" t="s">
        <v>149</v>
      </c>
      <c r="F100" s="40" t="s">
        <v>40</v>
      </c>
    </row>
    <row r="101" spans="1:6" x14ac:dyDescent="0.2">
      <c r="A101" s="43" t="s">
        <v>135</v>
      </c>
      <c r="B101" s="42">
        <v>170</v>
      </c>
      <c r="C101" s="42">
        <v>0.39300000000000002</v>
      </c>
      <c r="D101" s="42">
        <v>470</v>
      </c>
      <c r="E101" s="41" t="s">
        <v>149</v>
      </c>
      <c r="F101" s="40" t="s">
        <v>36</v>
      </c>
    </row>
    <row r="102" spans="1:6" x14ac:dyDescent="0.2">
      <c r="A102" s="43" t="s">
        <v>134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32</v>
      </c>
    </row>
    <row r="103" spans="1:6" x14ac:dyDescent="0.2">
      <c r="A103" s="43" t="s">
        <v>133</v>
      </c>
      <c r="B103" s="42">
        <v>0</v>
      </c>
      <c r="C103" s="42">
        <v>0</v>
      </c>
      <c r="D103" s="42">
        <v>0</v>
      </c>
      <c r="E103" s="41" t="s">
        <v>149</v>
      </c>
      <c r="F103" s="40" t="s">
        <v>29</v>
      </c>
    </row>
    <row r="104" spans="1:6" x14ac:dyDescent="0.2">
      <c r="A104" s="43" t="s">
        <v>132</v>
      </c>
      <c r="B104" s="42">
        <v>15.281000000000001</v>
      </c>
      <c r="C104" s="42">
        <v>0</v>
      </c>
      <c r="D104" s="42">
        <v>0</v>
      </c>
      <c r="E104" s="41" t="s">
        <v>149</v>
      </c>
      <c r="F104" s="40" t="s">
        <v>36</v>
      </c>
    </row>
    <row r="105" spans="1:6" x14ac:dyDescent="0.2">
      <c r="A105" s="43" t="s">
        <v>131</v>
      </c>
      <c r="B105" s="42">
        <v>0</v>
      </c>
      <c r="C105" s="42">
        <v>0</v>
      </c>
      <c r="D105" s="42">
        <v>0</v>
      </c>
      <c r="E105" s="41" t="s">
        <v>149</v>
      </c>
      <c r="F105" s="40" t="s">
        <v>40</v>
      </c>
    </row>
    <row r="106" spans="1:6" x14ac:dyDescent="0.2">
      <c r="A106" s="43" t="s">
        <v>130</v>
      </c>
      <c r="B106" s="42">
        <v>14.958</v>
      </c>
      <c r="C106" s="42">
        <v>7.33</v>
      </c>
      <c r="D106" s="42">
        <v>10167</v>
      </c>
      <c r="E106" s="41" t="s">
        <v>149</v>
      </c>
      <c r="F106" s="40" t="s">
        <v>40</v>
      </c>
    </row>
    <row r="107" spans="1:6" x14ac:dyDescent="0.2">
      <c r="A107" s="43" t="s">
        <v>129</v>
      </c>
      <c r="B107" s="42">
        <v>5.3999999999999999E-2</v>
      </c>
      <c r="C107" s="42">
        <v>0.151</v>
      </c>
      <c r="D107" s="42">
        <v>173</v>
      </c>
      <c r="E107" s="41" t="s">
        <v>149</v>
      </c>
      <c r="F107" s="40" t="s">
        <v>42</v>
      </c>
    </row>
    <row r="108" spans="1:6" x14ac:dyDescent="0.2">
      <c r="A108" s="43" t="s">
        <v>128</v>
      </c>
      <c r="B108" s="42">
        <v>0</v>
      </c>
      <c r="C108" s="42">
        <v>0</v>
      </c>
      <c r="D108" s="42">
        <v>0</v>
      </c>
      <c r="E108" s="41" t="s">
        <v>149</v>
      </c>
      <c r="F108" s="40" t="s">
        <v>40</v>
      </c>
    </row>
    <row r="109" spans="1:6" x14ac:dyDescent="0.2">
      <c r="A109" s="43" t="s">
        <v>127</v>
      </c>
      <c r="B109" s="42">
        <v>49.878999999999998</v>
      </c>
      <c r="C109" s="42">
        <v>12.161</v>
      </c>
      <c r="D109" s="42">
        <v>6541</v>
      </c>
      <c r="E109" s="41" t="s">
        <v>149</v>
      </c>
      <c r="F109" s="40" t="s">
        <v>36</v>
      </c>
    </row>
    <row r="110" spans="1:6" x14ac:dyDescent="0.2">
      <c r="A110" s="43" t="s">
        <v>126</v>
      </c>
      <c r="B110" s="42">
        <v>0.623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125</v>
      </c>
      <c r="B111" s="42">
        <v>0</v>
      </c>
      <c r="C111" s="42">
        <v>0</v>
      </c>
      <c r="D111" s="42">
        <v>0</v>
      </c>
      <c r="E111" s="41" t="s">
        <v>149</v>
      </c>
      <c r="F111" s="40" t="s">
        <v>29</v>
      </c>
    </row>
    <row r="112" spans="1:6" x14ac:dyDescent="0.2">
      <c r="A112" s="43" t="s">
        <v>124</v>
      </c>
      <c r="B112" s="42">
        <v>67.251000000000005</v>
      </c>
      <c r="C112" s="42">
        <v>20.626999999999999</v>
      </c>
      <c r="D112" s="42">
        <v>7400</v>
      </c>
      <c r="E112" s="41" t="s">
        <v>149</v>
      </c>
      <c r="F112" s="40" t="s">
        <v>36</v>
      </c>
    </row>
    <row r="113" spans="1:6" x14ac:dyDescent="0.2">
      <c r="A113" s="43" t="s">
        <v>123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36</v>
      </c>
    </row>
    <row r="114" spans="1:6" x14ac:dyDescent="0.2">
      <c r="A114" s="43" t="s">
        <v>122</v>
      </c>
      <c r="B114" s="42">
        <v>0</v>
      </c>
      <c r="C114" s="42">
        <v>0</v>
      </c>
      <c r="D114" s="42">
        <v>0</v>
      </c>
      <c r="E114" s="41" t="s">
        <v>149</v>
      </c>
      <c r="F114" s="40" t="s">
        <v>29</v>
      </c>
    </row>
    <row r="115" spans="1:6" x14ac:dyDescent="0.2">
      <c r="A115" s="43" t="s">
        <v>121</v>
      </c>
      <c r="B115" s="42">
        <v>0.72499999999999998</v>
      </c>
      <c r="C115" s="42">
        <v>0</v>
      </c>
      <c r="D115" s="42">
        <v>0</v>
      </c>
      <c r="E115" s="41" t="s">
        <v>149</v>
      </c>
      <c r="F115" s="40" t="s">
        <v>40</v>
      </c>
    </row>
    <row r="116" spans="1:6" x14ac:dyDescent="0.2">
      <c r="A116" s="43" t="s">
        <v>120</v>
      </c>
      <c r="B116" s="42">
        <v>5.9749999999999996</v>
      </c>
      <c r="C116" s="42">
        <v>0</v>
      </c>
      <c r="D116" s="42">
        <v>0</v>
      </c>
      <c r="E116" s="41" t="s">
        <v>30</v>
      </c>
      <c r="F116" s="40" t="s">
        <v>42</v>
      </c>
    </row>
    <row r="117" spans="1:6" x14ac:dyDescent="0.2">
      <c r="A117" s="43" t="s">
        <v>119</v>
      </c>
      <c r="B117" s="42">
        <v>0</v>
      </c>
      <c r="C117" s="42">
        <v>0</v>
      </c>
      <c r="D117" s="42">
        <v>0</v>
      </c>
      <c r="E117" s="41" t="s">
        <v>149</v>
      </c>
      <c r="F117" s="40" t="s">
        <v>32</v>
      </c>
    </row>
    <row r="118" spans="1:6" x14ac:dyDescent="0.2">
      <c r="A118" s="43" t="s">
        <v>118</v>
      </c>
      <c r="B118" s="42">
        <v>9.6069999999999993</v>
      </c>
      <c r="C118" s="42">
        <v>0.01</v>
      </c>
      <c r="D118" s="42">
        <v>16</v>
      </c>
      <c r="E118" s="41" t="s">
        <v>149</v>
      </c>
      <c r="F118" s="40" t="s">
        <v>36</v>
      </c>
    </row>
    <row r="119" spans="1:6" x14ac:dyDescent="0.2">
      <c r="A119" s="43" t="s">
        <v>117</v>
      </c>
      <c r="B119" s="42">
        <v>545</v>
      </c>
      <c r="C119" s="42">
        <v>497.03</v>
      </c>
      <c r="D119" s="42">
        <v>253134</v>
      </c>
      <c r="E119" s="41" t="s">
        <v>30</v>
      </c>
      <c r="F119" s="40" t="s">
        <v>36</v>
      </c>
    </row>
    <row r="120" spans="1:6" x14ac:dyDescent="0.2">
      <c r="A120" s="43" t="s">
        <v>241</v>
      </c>
      <c r="B120" s="42">
        <v>0</v>
      </c>
      <c r="C120" s="42">
        <v>0</v>
      </c>
      <c r="D120" s="42">
        <v>0</v>
      </c>
      <c r="E120" s="41" t="s">
        <v>149</v>
      </c>
      <c r="F120" s="40" t="s">
        <v>32</v>
      </c>
    </row>
    <row r="121" spans="1:6" x14ac:dyDescent="0.2">
      <c r="A121" s="43" t="s">
        <v>115</v>
      </c>
      <c r="B121" s="42">
        <v>25.966000000000001</v>
      </c>
      <c r="C121" s="42">
        <v>1.23</v>
      </c>
      <c r="D121" s="42">
        <v>1201</v>
      </c>
      <c r="E121" s="41" t="s">
        <v>149</v>
      </c>
      <c r="F121" s="40" t="s">
        <v>32</v>
      </c>
    </row>
    <row r="122" spans="1:6" x14ac:dyDescent="0.2">
      <c r="A122" s="43" t="s">
        <v>114</v>
      </c>
      <c r="B122" s="42">
        <v>4.3739999999999997</v>
      </c>
      <c r="C122" s="42">
        <v>0</v>
      </c>
      <c r="D122" s="42">
        <v>0</v>
      </c>
      <c r="E122" s="41" t="s">
        <v>149</v>
      </c>
      <c r="F122" s="40" t="s">
        <v>32</v>
      </c>
    </row>
    <row r="123" spans="1:6" x14ac:dyDescent="0.2">
      <c r="A123" s="43" t="s">
        <v>113</v>
      </c>
      <c r="B123" s="42">
        <v>0</v>
      </c>
      <c r="C123" s="42">
        <v>0.01</v>
      </c>
      <c r="D123" s="42">
        <v>3</v>
      </c>
      <c r="E123" s="41" t="s">
        <v>149</v>
      </c>
      <c r="F123" s="40" t="s">
        <v>36</v>
      </c>
    </row>
    <row r="124" spans="1:6" x14ac:dyDescent="0.2">
      <c r="A124" s="43" t="s">
        <v>112</v>
      </c>
      <c r="B124" s="42">
        <v>6.3E-2</v>
      </c>
      <c r="C124" s="42">
        <v>0</v>
      </c>
      <c r="D124" s="42">
        <v>0</v>
      </c>
      <c r="E124" s="41" t="s">
        <v>30</v>
      </c>
      <c r="F124" s="40" t="s">
        <v>42</v>
      </c>
    </row>
    <row r="125" spans="1:6" x14ac:dyDescent="0.2">
      <c r="A125" s="43" t="s">
        <v>111</v>
      </c>
      <c r="B125" s="42">
        <v>51.223999999999997</v>
      </c>
      <c r="C125" s="42">
        <v>2.395</v>
      </c>
      <c r="D125" s="42">
        <v>3799</v>
      </c>
      <c r="E125" s="41" t="s">
        <v>149</v>
      </c>
      <c r="F125" s="40" t="s">
        <v>32</v>
      </c>
    </row>
    <row r="126" spans="1:6" x14ac:dyDescent="0.2">
      <c r="A126" s="43" t="s">
        <v>110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109</v>
      </c>
      <c r="B127" s="42">
        <v>0</v>
      </c>
      <c r="C127" s="42">
        <v>0</v>
      </c>
      <c r="D127" s="42">
        <v>0</v>
      </c>
      <c r="E127" s="41" t="s">
        <v>149</v>
      </c>
      <c r="F127" s="40" t="s">
        <v>29</v>
      </c>
    </row>
    <row r="128" spans="1:6" x14ac:dyDescent="0.2">
      <c r="A128" s="43" t="s">
        <v>108</v>
      </c>
      <c r="B128" s="42">
        <v>0</v>
      </c>
      <c r="C128" s="42">
        <v>3.0000000000000001E-3</v>
      </c>
      <c r="D128" s="42">
        <v>1</v>
      </c>
      <c r="E128" s="41" t="s">
        <v>149</v>
      </c>
      <c r="F128" s="40" t="s">
        <v>36</v>
      </c>
    </row>
    <row r="129" spans="1:6" x14ac:dyDescent="0.2">
      <c r="A129" s="43" t="s">
        <v>107</v>
      </c>
      <c r="B129" s="42">
        <v>0</v>
      </c>
      <c r="C129" s="42">
        <v>0</v>
      </c>
      <c r="D129" s="42">
        <v>0</v>
      </c>
      <c r="E129" s="41" t="s">
        <v>149</v>
      </c>
      <c r="F129" s="40" t="s">
        <v>29</v>
      </c>
    </row>
    <row r="130" spans="1:6" x14ac:dyDescent="0.2">
      <c r="A130" s="43" t="s">
        <v>106</v>
      </c>
      <c r="B130" s="42">
        <v>430</v>
      </c>
      <c r="C130" s="42">
        <v>408.55900000000003</v>
      </c>
      <c r="D130" s="42">
        <v>403015</v>
      </c>
      <c r="E130" s="41" t="s">
        <v>149</v>
      </c>
      <c r="F130" s="40" t="s">
        <v>42</v>
      </c>
    </row>
    <row r="131" spans="1:6" x14ac:dyDescent="0.2">
      <c r="A131" s="43" t="s">
        <v>105</v>
      </c>
      <c r="B131" s="42">
        <v>0</v>
      </c>
      <c r="C131" s="42">
        <v>0</v>
      </c>
      <c r="D131" s="42">
        <v>0</v>
      </c>
      <c r="E131" s="41" t="s">
        <v>149</v>
      </c>
      <c r="F131" s="40" t="s">
        <v>40</v>
      </c>
    </row>
    <row r="132" spans="1:6" x14ac:dyDescent="0.2">
      <c r="A132" s="43" t="s">
        <v>104</v>
      </c>
      <c r="B132" s="42">
        <v>0</v>
      </c>
      <c r="C132" s="42">
        <v>9.1999999999999998E-2</v>
      </c>
      <c r="D132" s="42">
        <v>258</v>
      </c>
      <c r="E132" s="41" t="s">
        <v>149</v>
      </c>
      <c r="F132" s="40" t="s">
        <v>42</v>
      </c>
    </row>
    <row r="133" spans="1:6" x14ac:dyDescent="0.2">
      <c r="A133" s="43" t="s">
        <v>103</v>
      </c>
      <c r="B133" s="42">
        <v>0</v>
      </c>
      <c r="C133" s="42">
        <v>0.24099999999999999</v>
      </c>
      <c r="D133" s="42">
        <v>75</v>
      </c>
      <c r="E133" s="41" t="s">
        <v>149</v>
      </c>
      <c r="F133" s="40" t="s">
        <v>32</v>
      </c>
    </row>
    <row r="134" spans="1:6" x14ac:dyDescent="0.2">
      <c r="A134" s="43" t="s">
        <v>102</v>
      </c>
      <c r="B134" s="42">
        <v>1.534</v>
      </c>
      <c r="C134" s="42">
        <v>0</v>
      </c>
      <c r="D134" s="42">
        <v>0</v>
      </c>
      <c r="E134" s="41" t="s">
        <v>149</v>
      </c>
      <c r="F134" s="40" t="s">
        <v>29</v>
      </c>
    </row>
    <row r="135" spans="1:6" x14ac:dyDescent="0.2">
      <c r="A135" s="43" t="s">
        <v>101</v>
      </c>
      <c r="B135" s="42">
        <v>0</v>
      </c>
      <c r="C135" s="42">
        <v>0</v>
      </c>
      <c r="D135" s="42">
        <v>0</v>
      </c>
      <c r="E135" s="41" t="s">
        <v>149</v>
      </c>
      <c r="F135" s="40" t="s">
        <v>32</v>
      </c>
    </row>
    <row r="136" spans="1:6" x14ac:dyDescent="0.2">
      <c r="A136" s="43" t="s">
        <v>99</v>
      </c>
      <c r="B136" s="42">
        <v>16.690000000000001</v>
      </c>
      <c r="C136" s="42">
        <v>1.2999999999999999E-2</v>
      </c>
      <c r="D136" s="42">
        <v>18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3.6353</v>
      </c>
      <c r="C137" s="42">
        <v>0.38400000000000001</v>
      </c>
      <c r="D137" s="42">
        <v>149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48.534999999999997</v>
      </c>
      <c r="C138" s="42">
        <v>3.0000000000000001E-3</v>
      </c>
      <c r="D138" s="42">
        <v>1</v>
      </c>
      <c r="E138" s="41" t="s">
        <v>149</v>
      </c>
      <c r="F138" s="40" t="s">
        <v>32</v>
      </c>
    </row>
    <row r="139" spans="1:6" x14ac:dyDescent="0.2">
      <c r="A139" s="43" t="s">
        <v>240</v>
      </c>
      <c r="B139" s="42">
        <v>255.196</v>
      </c>
      <c r="C139" s="42">
        <v>1.9</v>
      </c>
      <c r="D139" s="42">
        <v>655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2.7429999999999999</v>
      </c>
      <c r="C140" s="42">
        <v>0</v>
      </c>
      <c r="D140" s="42">
        <v>0</v>
      </c>
      <c r="E140" s="41" t="s">
        <v>149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0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42.512999999999998</v>
      </c>
      <c r="C143" s="42">
        <v>0.122</v>
      </c>
      <c r="D143" s="42">
        <v>14</v>
      </c>
      <c r="E143" s="41" t="s">
        <v>149</v>
      </c>
      <c r="F143" s="40" t="s">
        <v>36</v>
      </c>
    </row>
    <row r="144" spans="1:6" x14ac:dyDescent="0.2">
      <c r="A144" s="43" t="s">
        <v>91</v>
      </c>
      <c r="B144" s="42">
        <v>11.64</v>
      </c>
      <c r="C144" s="42">
        <v>0</v>
      </c>
      <c r="D144" s="42">
        <v>1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510.892</v>
      </c>
      <c r="C145" s="42">
        <v>12.413</v>
      </c>
      <c r="D145" s="42">
        <v>9300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9.8000000000000007</v>
      </c>
      <c r="C146" s="42">
        <v>0.157</v>
      </c>
      <c r="D146" s="42">
        <v>93</v>
      </c>
      <c r="E146" s="41" t="s">
        <v>30</v>
      </c>
      <c r="F146" s="40" t="s">
        <v>42</v>
      </c>
    </row>
    <row r="147" spans="1:6" x14ac:dyDescent="0.2">
      <c r="A147" s="43" t="s">
        <v>88</v>
      </c>
      <c r="B147" s="42">
        <v>0.90100000000000002</v>
      </c>
      <c r="C147" s="42">
        <v>2E-3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303.80500000000001</v>
      </c>
      <c r="C148" s="42">
        <v>2.1999999999999999E-2</v>
      </c>
      <c r="D148" s="42">
        <v>48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195.85499999999999</v>
      </c>
      <c r="C149" s="42">
        <v>16.984999999999999</v>
      </c>
      <c r="D149" s="42">
        <v>10370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1202.3599999999999</v>
      </c>
      <c r="C150" s="42">
        <v>3.0000000000000001E-3</v>
      </c>
      <c r="D150" s="42">
        <v>1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0</v>
      </c>
      <c r="C151" s="42">
        <v>4.0000000000000001E-3</v>
      </c>
      <c r="D151" s="42">
        <v>3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0.1</v>
      </c>
      <c r="C152" s="42">
        <v>0</v>
      </c>
      <c r="D152" s="42">
        <v>0</v>
      </c>
      <c r="E152" s="41" t="s">
        <v>149</v>
      </c>
      <c r="F152" s="40" t="s">
        <v>40</v>
      </c>
    </row>
    <row r="153" spans="1:6" x14ac:dyDescent="0.2">
      <c r="A153" s="43" t="s">
        <v>82</v>
      </c>
      <c r="B153" s="42">
        <v>0.53900000000000003</v>
      </c>
      <c r="C153" s="42">
        <v>0.02</v>
      </c>
      <c r="D153" s="42">
        <v>0</v>
      </c>
      <c r="E153" s="41" t="s">
        <v>149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0</v>
      </c>
      <c r="D155" s="42">
        <v>0</v>
      </c>
      <c r="E155" s="41" t="s">
        <v>149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228.762</v>
      </c>
      <c r="C158" s="42">
        <v>14.177</v>
      </c>
      <c r="D158" s="42">
        <v>3449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0</v>
      </c>
      <c r="C159" s="42">
        <v>1.56</v>
      </c>
      <c r="D159" s="42">
        <v>937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71.760999999999996</v>
      </c>
      <c r="C160" s="42">
        <v>0.66700000000000004</v>
      </c>
      <c r="D160" s="42">
        <v>336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0</v>
      </c>
      <c r="D161" s="42">
        <v>1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3.0000000000000001E-3</v>
      </c>
      <c r="D163" s="42">
        <v>9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29.698</v>
      </c>
      <c r="C164" s="42">
        <v>0.27900000000000003</v>
      </c>
      <c r="D164" s="42">
        <v>870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6.0759999999999996</v>
      </c>
      <c r="C165" s="42">
        <v>1.778</v>
      </c>
      <c r="D165" s="42">
        <v>1936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24.42</v>
      </c>
      <c r="C168" s="42">
        <v>0.19600000000000001</v>
      </c>
      <c r="D168" s="42">
        <v>226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720.19799999999998</v>
      </c>
      <c r="C169" s="42">
        <v>545.80499999999995</v>
      </c>
      <c r="D169" s="42">
        <v>551621</v>
      </c>
      <c r="E169" s="41" t="s">
        <v>30</v>
      </c>
      <c r="F169" s="40" t="s">
        <v>42</v>
      </c>
    </row>
    <row r="170" spans="1:6" x14ac:dyDescent="0.2">
      <c r="A170" s="43" t="s">
        <v>65</v>
      </c>
      <c r="B170" s="42">
        <v>32.380000000000003</v>
      </c>
      <c r="C170" s="42">
        <v>0</v>
      </c>
      <c r="D170" s="42">
        <v>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30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0.60199999999999998</v>
      </c>
      <c r="C172" s="42">
        <v>0</v>
      </c>
      <c r="D172" s="42">
        <v>0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8.0000000000000002E-3</v>
      </c>
      <c r="D173" s="42">
        <v>2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35.5</v>
      </c>
      <c r="C174" s="42">
        <v>0.217</v>
      </c>
      <c r="D174" s="42">
        <v>181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11.226000000000001</v>
      </c>
      <c r="C175" s="42">
        <v>7.0000000000000001E-3</v>
      </c>
      <c r="D175" s="42">
        <v>14</v>
      </c>
      <c r="E175" s="41" t="s">
        <v>149</v>
      </c>
      <c r="F175" s="40" t="s">
        <v>42</v>
      </c>
    </row>
    <row r="176" spans="1:6" x14ac:dyDescent="0.2">
      <c r="A176" s="43" t="s">
        <v>239</v>
      </c>
      <c r="B176" s="42">
        <v>154.36799999999999</v>
      </c>
      <c r="C176" s="42">
        <v>3.242</v>
      </c>
      <c r="D176" s="42">
        <v>15347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45.956000000000003</v>
      </c>
      <c r="C177" s="42">
        <v>0</v>
      </c>
      <c r="D177" s="42">
        <v>1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33.700000000000003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0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261.39999999999998</v>
      </c>
      <c r="C180" s="42">
        <v>0.47299999999999998</v>
      </c>
      <c r="D180" s="42">
        <v>206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1.1000000000000001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1.232</v>
      </c>
      <c r="C184" s="42">
        <v>9.0999999999999998E-2</v>
      </c>
      <c r="D184" s="42">
        <v>57</v>
      </c>
      <c r="E184" s="41" t="s">
        <v>149</v>
      </c>
      <c r="F184" s="40" t="s">
        <v>40</v>
      </c>
    </row>
    <row r="185" spans="1:6" x14ac:dyDescent="0.2">
      <c r="A185" s="43" t="s">
        <v>50</v>
      </c>
      <c r="B185" s="42">
        <v>40.670999999999999</v>
      </c>
      <c r="C185" s="42">
        <v>1E-3</v>
      </c>
      <c r="D185" s="42">
        <v>3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1749.174</v>
      </c>
      <c r="C186" s="42">
        <v>80.992000000000004</v>
      </c>
      <c r="D186" s="42">
        <v>59176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30</v>
      </c>
      <c r="C187" s="42">
        <v>0.63900000000000001</v>
      </c>
      <c r="D187" s="42">
        <v>317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0</v>
      </c>
      <c r="D189" s="42">
        <v>0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965.9</v>
      </c>
      <c r="C190" s="42">
        <v>17.888000000000002</v>
      </c>
      <c r="D190" s="42">
        <v>15006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4.4969999999999999</v>
      </c>
      <c r="C191" s="42">
        <v>0.51700000000000002</v>
      </c>
      <c r="D191" s="42">
        <v>370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0</v>
      </c>
      <c r="D192" s="42">
        <v>0</v>
      </c>
      <c r="E192" s="41" t="s">
        <v>30</v>
      </c>
      <c r="F192" s="40" t="s">
        <v>42</v>
      </c>
    </row>
    <row r="193" spans="1:6" x14ac:dyDescent="0.2">
      <c r="A193" s="43" t="s">
        <v>41</v>
      </c>
      <c r="B193" s="42">
        <v>0</v>
      </c>
      <c r="C193" s="42">
        <v>0</v>
      </c>
      <c r="D193" s="42">
        <v>0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430</v>
      </c>
      <c r="C194" s="42">
        <v>19.152000000000001</v>
      </c>
      <c r="D194" s="42">
        <v>15204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18.161000000000001</v>
      </c>
      <c r="C196" s="42">
        <v>9.0999999999999998E-2</v>
      </c>
      <c r="D196" s="42">
        <v>29</v>
      </c>
      <c r="E196" s="41" t="s">
        <v>149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18.173999999999999</v>
      </c>
      <c r="C198" s="42">
        <v>1.7999999999999999E-2</v>
      </c>
      <c r="D198" s="42">
        <v>12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2.1999999999999999E-2</v>
      </c>
      <c r="D199" s="35">
        <v>28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0.23799999999999999</v>
      </c>
      <c r="C200" s="36">
        <v>0</v>
      </c>
      <c r="D200" s="35">
        <v>0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772.72</v>
      </c>
      <c r="C201" s="31">
        <v>47.808999999999997</v>
      </c>
      <c r="D201" s="30">
        <v>59092</v>
      </c>
      <c r="E201" s="29"/>
      <c r="F201" s="28"/>
    </row>
    <row r="202" spans="1:6" x14ac:dyDescent="0.2">
      <c r="A202" s="24" t="s">
        <v>27</v>
      </c>
      <c r="B202" s="22">
        <v>2104.21</v>
      </c>
      <c r="C202" s="23">
        <v>1229.355</v>
      </c>
      <c r="D202" s="22">
        <v>1032263</v>
      </c>
      <c r="E202" s="27">
        <f>COUNTIF(E5:E200,"yes")</f>
        <v>19</v>
      </c>
      <c r="F202" s="20"/>
    </row>
    <row r="203" spans="1:6" ht="13.5" thickBot="1" x14ac:dyDescent="0.25">
      <c r="A203" s="19" t="s">
        <v>26</v>
      </c>
      <c r="B203" s="25">
        <v>110478.9863</v>
      </c>
      <c r="C203" s="26">
        <v>2075.1419999999998</v>
      </c>
      <c r="D203" s="25">
        <v>1621009</v>
      </c>
      <c r="E203" s="16">
        <v>196</v>
      </c>
      <c r="F203" s="15"/>
    </row>
    <row r="204" spans="1:6" x14ac:dyDescent="0.2">
      <c r="A204" s="24" t="s">
        <v>25</v>
      </c>
      <c r="B204" s="22">
        <v>18.7</v>
      </c>
      <c r="C204" s="23">
        <v>7.4255000000000004</v>
      </c>
      <c r="D204" s="22">
        <v>7481</v>
      </c>
      <c r="E204" s="21"/>
      <c r="F204" s="20"/>
    </row>
    <row r="205" spans="1:6" ht="13.5" thickBot="1" x14ac:dyDescent="0.25">
      <c r="A205" s="19" t="s">
        <v>24</v>
      </c>
      <c r="B205" s="17">
        <v>23.518000000000001</v>
      </c>
      <c r="C205" s="18">
        <v>0.05</v>
      </c>
      <c r="D205" s="17">
        <v>29</v>
      </c>
      <c r="E205" s="16"/>
      <c r="F205" s="15"/>
    </row>
    <row r="206" spans="1:6" x14ac:dyDescent="0.2">
      <c r="A206" s="24" t="s">
        <v>23</v>
      </c>
      <c r="B206" s="22">
        <v>123.77705880000001</v>
      </c>
      <c r="C206" s="23">
        <v>87.811071400000003</v>
      </c>
      <c r="D206" s="22">
        <v>73733.0714286</v>
      </c>
      <c r="E206" s="21"/>
      <c r="F206" s="20"/>
    </row>
    <row r="207" spans="1:6" ht="13.5" thickBot="1" x14ac:dyDescent="0.25">
      <c r="A207" s="19" t="s">
        <v>22</v>
      </c>
      <c r="B207" s="17">
        <v>849.83835620000002</v>
      </c>
      <c r="C207" s="18">
        <v>15.1470219</v>
      </c>
      <c r="D207" s="17">
        <v>11832.1824818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1.9046246444424517E-2</v>
      </c>
      <c r="C208" s="13">
        <f>C202/C203</f>
        <v>0.59241969947116879</v>
      </c>
      <c r="D208" s="12">
        <f>D202/D203</f>
        <v>0.63680275680147369</v>
      </c>
      <c r="E208" s="11">
        <f>E202/E203</f>
        <v>9.6938775510204078E-2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B3:C3"/>
    <mergeCell ref="A1:F1"/>
    <mergeCell ref="B213:F213"/>
    <mergeCell ref="B214:F214"/>
    <mergeCell ref="B215:F215"/>
    <mergeCell ref="A224:F224"/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</mergeCells>
  <conditionalFormatting sqref="E209:F210 E4:F198">
    <cfRule type="cellIs" dxfId="3743" priority="287" stopIfTrue="1" operator="equal">
      <formula>"Australia"</formula>
    </cfRule>
    <cfRule type="cellIs" dxfId="3742" priority="288" stopIfTrue="1" operator="equal">
      <formula>"France"</formula>
    </cfRule>
  </conditionalFormatting>
  <conditionalFormatting sqref="G21 A226 A227:D65529 E209:F210 E2:F198 A1:A3">
    <cfRule type="cellIs" dxfId="3741" priority="217" stopIfTrue="1" operator="equal">
      <formula>"Guadeloupe"</formula>
    </cfRule>
    <cfRule type="cellIs" dxfId="3740" priority="218" stopIfTrue="1" operator="equal">
      <formula>"French Guiana"</formula>
    </cfRule>
    <cfRule type="cellIs" dxfId="3739" priority="219" stopIfTrue="1" operator="equal">
      <formula>"Virgin Islands, British"</formula>
    </cfRule>
    <cfRule type="cellIs" dxfId="3738" priority="220" stopIfTrue="1" operator="equal">
      <formula>"Virgin Islands (U.S.)"</formula>
    </cfRule>
    <cfRule type="cellIs" dxfId="3737" priority="221" stopIfTrue="1" operator="equal">
      <formula>"United States"</formula>
    </cfRule>
    <cfRule type="cellIs" dxfId="3736" priority="222" stopIfTrue="1" operator="equal">
      <formula>"United Kingdom"</formula>
    </cfRule>
    <cfRule type="cellIs" dxfId="3735" priority="223" stopIfTrue="1" operator="equal">
      <formula>"United Arab Emirates"</formula>
    </cfRule>
    <cfRule type="cellIs" dxfId="3734" priority="224" stopIfTrue="1" operator="equal">
      <formula>"Trinidad and Tobago"</formula>
    </cfRule>
    <cfRule type="cellIs" dxfId="3733" priority="225" stopIfTrue="1" operator="equal">
      <formula>"Switzerland"</formula>
    </cfRule>
    <cfRule type="cellIs" dxfId="3732" priority="226" stopIfTrue="1" operator="equal">
      <formula>"Sweden"</formula>
    </cfRule>
    <cfRule type="cellIs" dxfId="3731" priority="227" stopIfTrue="1" operator="equal">
      <formula>"Spain"</formula>
    </cfRule>
    <cfRule type="cellIs" dxfId="3730" priority="228" stopIfTrue="1" operator="equal">
      <formula>"Slovenia"</formula>
    </cfRule>
    <cfRule type="cellIs" dxfId="3729" priority="229" stopIfTrue="1" operator="equal">
      <formula>"Slovak Republic"</formula>
    </cfRule>
    <cfRule type="cellIs" dxfId="3728" priority="230" stopIfTrue="1" operator="equal">
      <formula>"Singapore"</formula>
    </cfRule>
    <cfRule type="cellIs" dxfId="3727" priority="231" stopIfTrue="1" operator="equal">
      <formula>"Saudi Arabia"</formula>
    </cfRule>
    <cfRule type="cellIs" dxfId="3726" priority="232" stopIfTrue="1" operator="equal">
      <formula>"San Marino"</formula>
    </cfRule>
    <cfRule type="cellIs" dxfId="3725" priority="233" stopIfTrue="1" operator="equal">
      <formula>"Qatar"</formula>
    </cfRule>
    <cfRule type="cellIs" dxfId="3724" priority="234" stopIfTrue="1" operator="equal">
      <formula>"Puerto Rico"</formula>
    </cfRule>
    <cfRule type="cellIs" dxfId="3723" priority="235" stopIfTrue="1" operator="equal">
      <formula>"Portugal"</formula>
    </cfRule>
    <cfRule type="cellIs" dxfId="3722" priority="236" stopIfTrue="1" operator="equal">
      <formula>"Oman"</formula>
    </cfRule>
    <cfRule type="cellIs" dxfId="3721" priority="237" stopIfTrue="1" operator="equal">
      <formula>"Norway"</formula>
    </cfRule>
    <cfRule type="cellIs" dxfId="3720" priority="238" stopIfTrue="1" operator="equal">
      <formula>"Northern Mariana Islands"</formula>
    </cfRule>
    <cfRule type="cellIs" dxfId="3719" priority="239" stopIfTrue="1" operator="equal">
      <formula>"New Zealand"</formula>
    </cfRule>
    <cfRule type="cellIs" dxfId="3718" priority="240" stopIfTrue="1" operator="equal">
      <formula>"New CAledonia"</formula>
    </cfRule>
    <cfRule type="cellIs" dxfId="3717" priority="241" stopIfTrue="1" operator="equal">
      <formula>"Netherlands Antilles"</formula>
    </cfRule>
    <cfRule type="cellIs" dxfId="3716" priority="242" stopIfTrue="1" operator="equal">
      <formula>"Netherlands"</formula>
    </cfRule>
    <cfRule type="cellIs" dxfId="3715" priority="243" stopIfTrue="1" operator="equal">
      <formula>"Monaco"</formula>
    </cfRule>
    <cfRule type="cellIs" dxfId="3714" priority="244" stopIfTrue="1" operator="equal">
      <formula>"Malta"</formula>
    </cfRule>
    <cfRule type="cellIs" dxfId="3713" priority="245" stopIfTrue="1" operator="equal">
      <formula>"Macao SAR, China"</formula>
    </cfRule>
    <cfRule type="cellIs" dxfId="3712" priority="246" stopIfTrue="1" operator="equal">
      <formula>"Luxembourg"</formula>
    </cfRule>
    <cfRule type="cellIs" dxfId="3711" priority="247" stopIfTrue="1" operator="equal">
      <formula>"Liechtenstein"</formula>
    </cfRule>
    <cfRule type="cellIs" dxfId="3710" priority="248" stopIfTrue="1" operator="equal">
      <formula>"Kuwait"</formula>
    </cfRule>
    <cfRule type="cellIs" dxfId="3709" priority="249" stopIfTrue="1" operator="equal">
      <formula>"Korea, Republic of"</formula>
    </cfRule>
    <cfRule type="cellIs" dxfId="3708" priority="250" stopIfTrue="1" operator="equal">
      <formula>"Japan"</formula>
    </cfRule>
    <cfRule type="cellIs" dxfId="3707" priority="251" stopIfTrue="1" operator="equal">
      <formula>"Italy"</formula>
    </cfRule>
    <cfRule type="cellIs" dxfId="3706" priority="252" stopIfTrue="1" operator="equal">
      <formula>"Israel"</formula>
    </cfRule>
    <cfRule type="cellIs" dxfId="3705" priority="253" stopIfTrue="1" operator="equal">
      <formula>"Isle of Man"</formula>
    </cfRule>
    <cfRule type="cellIs" dxfId="3704" priority="254" stopIfTrue="1" operator="equal">
      <formula>"Ireland"</formula>
    </cfRule>
    <cfRule type="cellIs" dxfId="3703" priority="255" stopIfTrue="1" operator="equal">
      <formula>"Iceland"</formula>
    </cfRule>
    <cfRule type="cellIs" dxfId="3702" priority="256" stopIfTrue="1" operator="equal">
      <formula>"Hungary"</formula>
    </cfRule>
    <cfRule type="cellIs" dxfId="3701" priority="257" stopIfTrue="1" operator="equal">
      <formula>"Hong Kong"</formula>
    </cfRule>
    <cfRule type="cellIs" dxfId="3700" priority="258" stopIfTrue="1" operator="equal">
      <formula>"China"</formula>
    </cfRule>
    <cfRule type="cellIs" dxfId="3699" priority="259" stopIfTrue="1" operator="equal">
      <formula>"Guam"</formula>
    </cfRule>
    <cfRule type="cellIs" dxfId="3698" priority="260" stopIfTrue="1" operator="equal">
      <formula>"Greenland"</formula>
    </cfRule>
    <cfRule type="cellIs" dxfId="3697" priority="261" stopIfTrue="1" operator="equal">
      <formula>"Greece"</formula>
    </cfRule>
    <cfRule type="cellIs" dxfId="3696" priority="262" stopIfTrue="1" operator="equal">
      <formula>"Germany"</formula>
    </cfRule>
    <cfRule type="cellIs" dxfId="3695" priority="263" stopIfTrue="1" operator="equal">
      <formula>"French Polynesia"</formula>
    </cfRule>
    <cfRule type="cellIs" dxfId="3694" priority="264" stopIfTrue="1" operator="equal">
      <formula>"France"</formula>
    </cfRule>
    <cfRule type="cellIs" dxfId="3693" priority="265" stopIfTrue="1" operator="equal">
      <formula>"Finland"</formula>
    </cfRule>
    <cfRule type="cellIs" dxfId="3692" priority="266" stopIfTrue="1" operator="equal">
      <formula>"Faeroe Islands"</formula>
    </cfRule>
    <cfRule type="cellIs" dxfId="3691" priority="267" stopIfTrue="1" operator="equal">
      <formula>"Estoria"</formula>
    </cfRule>
    <cfRule type="cellIs" dxfId="3690" priority="268" stopIfTrue="1" operator="equal">
      <formula>"Equatorial Guinea"</formula>
    </cfRule>
    <cfRule type="cellIs" dxfId="3689" priority="269" stopIfTrue="1" operator="equal">
      <formula>"Denmark"</formula>
    </cfRule>
    <cfRule type="cellIs" dxfId="3688" priority="270" stopIfTrue="1" operator="equal">
      <formula>"czech republic"</formula>
    </cfRule>
    <cfRule type="cellIs" dxfId="3687" priority="271" stopIfTrue="1" operator="equal">
      <formula>"Cyprus"</formula>
    </cfRule>
    <cfRule type="cellIs" dxfId="3686" priority="272" stopIfTrue="1" operator="equal">
      <formula>"croatia"</formula>
    </cfRule>
    <cfRule type="cellIs" dxfId="3685" priority="273" stopIfTrue="1" operator="equal">
      <formula>"Channel Islands"</formula>
    </cfRule>
    <cfRule type="cellIs" dxfId="3684" priority="274" stopIfTrue="1" operator="equal">
      <formula>"Cayman islands"</formula>
    </cfRule>
    <cfRule type="cellIs" dxfId="3683" priority="275" stopIfTrue="1" operator="equal">
      <formula>"Canada"</formula>
    </cfRule>
    <cfRule type="cellIs" dxfId="3682" priority="276" stopIfTrue="1" operator="equal">
      <formula>"Brunei Darussalam"</formula>
    </cfRule>
    <cfRule type="cellIs" dxfId="3681" priority="277" stopIfTrue="1" operator="equal">
      <formula>"Bermuda"</formula>
    </cfRule>
    <cfRule type="cellIs" dxfId="3680" priority="278" stopIfTrue="1" operator="equal">
      <formula>"Belgium"</formula>
    </cfRule>
    <cfRule type="cellIs" dxfId="3679" priority="279" stopIfTrue="1" operator="equal">
      <formula>"Barbados"</formula>
    </cfRule>
    <cfRule type="cellIs" dxfId="3678" priority="280" stopIfTrue="1" operator="equal">
      <formula>"Austria"</formula>
    </cfRule>
    <cfRule type="cellIs" dxfId="3677" priority="281" stopIfTrue="1" operator="equal">
      <formula>"Andorra"</formula>
    </cfRule>
    <cfRule type="cellIs" dxfId="3676" priority="282" stopIfTrue="1" operator="equal">
      <formula>"Antigua and Barbuda"</formula>
    </cfRule>
    <cfRule type="cellIs" dxfId="3675" priority="283" stopIfTrue="1" operator="equal">
      <formula>"Aruba"</formula>
    </cfRule>
    <cfRule type="cellIs" dxfId="3674" priority="284" stopIfTrue="1" operator="equal">
      <formula>"Australia"</formula>
    </cfRule>
    <cfRule type="cellIs" dxfId="3673" priority="285" stopIfTrue="1" operator="equal">
      <formula>"Bahamas"</formula>
    </cfRule>
    <cfRule type="cellIs" dxfId="3672" priority="286" stopIfTrue="1" operator="equal">
      <formula>"Bahrain"</formula>
    </cfRule>
  </conditionalFormatting>
  <conditionalFormatting sqref="E199:F199 F200">
    <cfRule type="cellIs" dxfId="3671" priority="215" stopIfTrue="1" operator="equal">
      <formula>"Australia"</formula>
    </cfRule>
    <cfRule type="cellIs" dxfId="3670" priority="216" stopIfTrue="1" operator="equal">
      <formula>"France"</formula>
    </cfRule>
  </conditionalFormatting>
  <conditionalFormatting sqref="E199:F199 F200">
    <cfRule type="cellIs" dxfId="3669" priority="145" stopIfTrue="1" operator="equal">
      <formula>"Guadeloupe"</formula>
    </cfRule>
    <cfRule type="cellIs" dxfId="3668" priority="146" stopIfTrue="1" operator="equal">
      <formula>"French Guiana"</formula>
    </cfRule>
    <cfRule type="cellIs" dxfId="3667" priority="147" stopIfTrue="1" operator="equal">
      <formula>"Virgin Islands, British"</formula>
    </cfRule>
    <cfRule type="cellIs" dxfId="3666" priority="148" stopIfTrue="1" operator="equal">
      <formula>"Virgin Islands (U.S.)"</formula>
    </cfRule>
    <cfRule type="cellIs" dxfId="3665" priority="149" stopIfTrue="1" operator="equal">
      <formula>"United States"</formula>
    </cfRule>
    <cfRule type="cellIs" dxfId="3664" priority="150" stopIfTrue="1" operator="equal">
      <formula>"United Kingdom"</formula>
    </cfRule>
    <cfRule type="cellIs" dxfId="3663" priority="151" stopIfTrue="1" operator="equal">
      <formula>"United Arab Emirates"</formula>
    </cfRule>
    <cfRule type="cellIs" dxfId="3662" priority="152" stopIfTrue="1" operator="equal">
      <formula>"Trinidad and Tobago"</formula>
    </cfRule>
    <cfRule type="cellIs" dxfId="3661" priority="153" stopIfTrue="1" operator="equal">
      <formula>"Switzerland"</formula>
    </cfRule>
    <cfRule type="cellIs" dxfId="3660" priority="154" stopIfTrue="1" operator="equal">
      <formula>"Sweden"</formula>
    </cfRule>
    <cfRule type="cellIs" dxfId="3659" priority="155" stopIfTrue="1" operator="equal">
      <formula>"Spain"</formula>
    </cfRule>
    <cfRule type="cellIs" dxfId="3658" priority="156" stopIfTrue="1" operator="equal">
      <formula>"Slovenia"</formula>
    </cfRule>
    <cfRule type="cellIs" dxfId="3657" priority="157" stopIfTrue="1" operator="equal">
      <formula>"Slovak Republic"</formula>
    </cfRule>
    <cfRule type="cellIs" dxfId="3656" priority="158" stopIfTrue="1" operator="equal">
      <formula>"Singapore"</formula>
    </cfRule>
    <cfRule type="cellIs" dxfId="3655" priority="159" stopIfTrue="1" operator="equal">
      <formula>"Saudi Arabia"</formula>
    </cfRule>
    <cfRule type="cellIs" dxfId="3654" priority="160" stopIfTrue="1" operator="equal">
      <formula>"San Marino"</formula>
    </cfRule>
    <cfRule type="cellIs" dxfId="3653" priority="161" stopIfTrue="1" operator="equal">
      <formula>"Qatar"</formula>
    </cfRule>
    <cfRule type="cellIs" dxfId="3652" priority="162" stopIfTrue="1" operator="equal">
      <formula>"Puerto Rico"</formula>
    </cfRule>
    <cfRule type="cellIs" dxfId="3651" priority="163" stopIfTrue="1" operator="equal">
      <formula>"Portugal"</formula>
    </cfRule>
    <cfRule type="cellIs" dxfId="3650" priority="164" stopIfTrue="1" operator="equal">
      <formula>"Oman"</formula>
    </cfRule>
    <cfRule type="cellIs" dxfId="3649" priority="165" stopIfTrue="1" operator="equal">
      <formula>"Norway"</formula>
    </cfRule>
    <cfRule type="cellIs" dxfId="3648" priority="166" stopIfTrue="1" operator="equal">
      <formula>"Northern Mariana Islands"</formula>
    </cfRule>
    <cfRule type="cellIs" dxfId="3647" priority="167" stopIfTrue="1" operator="equal">
      <formula>"New Zealand"</formula>
    </cfRule>
    <cfRule type="cellIs" dxfId="3646" priority="168" stopIfTrue="1" operator="equal">
      <formula>"New CAledonia"</formula>
    </cfRule>
    <cfRule type="cellIs" dxfId="3645" priority="169" stopIfTrue="1" operator="equal">
      <formula>"Netherlands Antilles"</formula>
    </cfRule>
    <cfRule type="cellIs" dxfId="3644" priority="170" stopIfTrue="1" operator="equal">
      <formula>"Netherlands"</formula>
    </cfRule>
    <cfRule type="cellIs" dxfId="3643" priority="171" stopIfTrue="1" operator="equal">
      <formula>"Monaco"</formula>
    </cfRule>
    <cfRule type="cellIs" dxfId="3642" priority="172" stopIfTrue="1" operator="equal">
      <formula>"Malta"</formula>
    </cfRule>
    <cfRule type="cellIs" dxfId="3641" priority="173" stopIfTrue="1" operator="equal">
      <formula>"Macao SAR, China"</formula>
    </cfRule>
    <cfRule type="cellIs" dxfId="3640" priority="174" stopIfTrue="1" operator="equal">
      <formula>"Luxembourg"</formula>
    </cfRule>
    <cfRule type="cellIs" dxfId="3639" priority="175" stopIfTrue="1" operator="equal">
      <formula>"Liechtenstein"</formula>
    </cfRule>
    <cfRule type="cellIs" dxfId="3638" priority="176" stopIfTrue="1" operator="equal">
      <formula>"Kuwait"</formula>
    </cfRule>
    <cfRule type="cellIs" dxfId="3637" priority="177" stopIfTrue="1" operator="equal">
      <formula>"Korea, Republic of"</formula>
    </cfRule>
    <cfRule type="cellIs" dxfId="3636" priority="178" stopIfTrue="1" operator="equal">
      <formula>"Japan"</formula>
    </cfRule>
    <cfRule type="cellIs" dxfId="3635" priority="179" stopIfTrue="1" operator="equal">
      <formula>"Italy"</formula>
    </cfRule>
    <cfRule type="cellIs" dxfId="3634" priority="180" stopIfTrue="1" operator="equal">
      <formula>"Israel"</formula>
    </cfRule>
    <cfRule type="cellIs" dxfId="3633" priority="181" stopIfTrue="1" operator="equal">
      <formula>"Isle of Man"</formula>
    </cfRule>
    <cfRule type="cellIs" dxfId="3632" priority="182" stopIfTrue="1" operator="equal">
      <formula>"Ireland"</formula>
    </cfRule>
    <cfRule type="cellIs" dxfId="3631" priority="183" stopIfTrue="1" operator="equal">
      <formula>"Iceland"</formula>
    </cfRule>
    <cfRule type="cellIs" dxfId="3630" priority="184" stopIfTrue="1" operator="equal">
      <formula>"Hungary"</formula>
    </cfRule>
    <cfRule type="cellIs" dxfId="3629" priority="185" stopIfTrue="1" operator="equal">
      <formula>"Hong Kong"</formula>
    </cfRule>
    <cfRule type="cellIs" dxfId="3628" priority="186" stopIfTrue="1" operator="equal">
      <formula>"China"</formula>
    </cfRule>
    <cfRule type="cellIs" dxfId="3627" priority="187" stopIfTrue="1" operator="equal">
      <formula>"Guam"</formula>
    </cfRule>
    <cfRule type="cellIs" dxfId="3626" priority="188" stopIfTrue="1" operator="equal">
      <formula>"Greenland"</formula>
    </cfRule>
    <cfRule type="cellIs" dxfId="3625" priority="189" stopIfTrue="1" operator="equal">
      <formula>"Greece"</formula>
    </cfRule>
    <cfRule type="cellIs" dxfId="3624" priority="190" stopIfTrue="1" operator="equal">
      <formula>"Germany"</formula>
    </cfRule>
    <cfRule type="cellIs" dxfId="3623" priority="191" stopIfTrue="1" operator="equal">
      <formula>"French Polynesia"</formula>
    </cfRule>
    <cfRule type="cellIs" dxfId="3622" priority="192" stopIfTrue="1" operator="equal">
      <formula>"France"</formula>
    </cfRule>
    <cfRule type="cellIs" dxfId="3621" priority="193" stopIfTrue="1" operator="equal">
      <formula>"Finland"</formula>
    </cfRule>
    <cfRule type="cellIs" dxfId="3620" priority="194" stopIfTrue="1" operator="equal">
      <formula>"Faeroe Islands"</formula>
    </cfRule>
    <cfRule type="cellIs" dxfId="3619" priority="195" stopIfTrue="1" operator="equal">
      <formula>"Estoria"</formula>
    </cfRule>
    <cfRule type="cellIs" dxfId="3618" priority="196" stopIfTrue="1" operator="equal">
      <formula>"Equatorial Guinea"</formula>
    </cfRule>
    <cfRule type="cellIs" dxfId="3617" priority="197" stopIfTrue="1" operator="equal">
      <formula>"Denmark"</formula>
    </cfRule>
    <cfRule type="cellIs" dxfId="3616" priority="198" stopIfTrue="1" operator="equal">
      <formula>"czech republic"</formula>
    </cfRule>
    <cfRule type="cellIs" dxfId="3615" priority="199" stopIfTrue="1" operator="equal">
      <formula>"Cyprus"</formula>
    </cfRule>
    <cfRule type="cellIs" dxfId="3614" priority="200" stopIfTrue="1" operator="equal">
      <formula>"croatia"</formula>
    </cfRule>
    <cfRule type="cellIs" dxfId="3613" priority="201" stopIfTrue="1" operator="equal">
      <formula>"Channel Islands"</formula>
    </cfRule>
    <cfRule type="cellIs" dxfId="3612" priority="202" stopIfTrue="1" operator="equal">
      <formula>"Cayman islands"</formula>
    </cfRule>
    <cfRule type="cellIs" dxfId="3611" priority="203" stopIfTrue="1" operator="equal">
      <formula>"Canada"</formula>
    </cfRule>
    <cfRule type="cellIs" dxfId="3610" priority="204" stopIfTrue="1" operator="equal">
      <formula>"Brunei Darussalam"</formula>
    </cfRule>
    <cfRule type="cellIs" dxfId="3609" priority="205" stopIfTrue="1" operator="equal">
      <formula>"Bermuda"</formula>
    </cfRule>
    <cfRule type="cellIs" dxfId="3608" priority="206" stopIfTrue="1" operator="equal">
      <formula>"Belgium"</formula>
    </cfRule>
    <cfRule type="cellIs" dxfId="3607" priority="207" stopIfTrue="1" operator="equal">
      <formula>"Barbados"</formula>
    </cfRule>
    <cfRule type="cellIs" dxfId="3606" priority="208" stopIfTrue="1" operator="equal">
      <formula>"Austria"</formula>
    </cfRule>
    <cfRule type="cellIs" dxfId="3605" priority="209" stopIfTrue="1" operator="equal">
      <formula>"Andorra"</formula>
    </cfRule>
    <cfRule type="cellIs" dxfId="3604" priority="210" stopIfTrue="1" operator="equal">
      <formula>"Antigua and Barbuda"</formula>
    </cfRule>
    <cfRule type="cellIs" dxfId="3603" priority="211" stopIfTrue="1" operator="equal">
      <formula>"Aruba"</formula>
    </cfRule>
    <cfRule type="cellIs" dxfId="3602" priority="212" stopIfTrue="1" operator="equal">
      <formula>"Australia"</formula>
    </cfRule>
    <cfRule type="cellIs" dxfId="3601" priority="213" stopIfTrue="1" operator="equal">
      <formula>"Bahamas"</formula>
    </cfRule>
    <cfRule type="cellIs" dxfId="3600" priority="214" stopIfTrue="1" operator="equal">
      <formula>"Bahrain"</formula>
    </cfRule>
  </conditionalFormatting>
  <conditionalFormatting sqref="E201:F201 E203:F208 F202 E200">
    <cfRule type="cellIs" dxfId="3599" priority="143" stopIfTrue="1" operator="equal">
      <formula>"Australia"</formula>
    </cfRule>
    <cfRule type="cellIs" dxfId="3598" priority="144" stopIfTrue="1" operator="equal">
      <formula>"France"</formula>
    </cfRule>
  </conditionalFormatting>
  <conditionalFormatting sqref="E201:F201 E203:F208 F202 E200">
    <cfRule type="cellIs" dxfId="3597" priority="73" stopIfTrue="1" operator="equal">
      <formula>"Guadeloupe"</formula>
    </cfRule>
    <cfRule type="cellIs" dxfId="3596" priority="74" stopIfTrue="1" operator="equal">
      <formula>"French Guiana"</formula>
    </cfRule>
    <cfRule type="cellIs" dxfId="3595" priority="75" stopIfTrue="1" operator="equal">
      <formula>"Virgin Islands, British"</formula>
    </cfRule>
    <cfRule type="cellIs" dxfId="3594" priority="76" stopIfTrue="1" operator="equal">
      <formula>"Virgin Islands (U.S.)"</formula>
    </cfRule>
    <cfRule type="cellIs" dxfId="3593" priority="77" stopIfTrue="1" operator="equal">
      <formula>"United States"</formula>
    </cfRule>
    <cfRule type="cellIs" dxfId="3592" priority="78" stopIfTrue="1" operator="equal">
      <formula>"United Kingdom"</formula>
    </cfRule>
    <cfRule type="cellIs" dxfId="3591" priority="79" stopIfTrue="1" operator="equal">
      <formula>"United Arab Emirates"</formula>
    </cfRule>
    <cfRule type="cellIs" dxfId="3590" priority="80" stopIfTrue="1" operator="equal">
      <formula>"Trinidad and Tobago"</formula>
    </cfRule>
    <cfRule type="cellIs" dxfId="3589" priority="81" stopIfTrue="1" operator="equal">
      <formula>"Switzerland"</formula>
    </cfRule>
    <cfRule type="cellIs" dxfId="3588" priority="82" stopIfTrue="1" operator="equal">
      <formula>"Sweden"</formula>
    </cfRule>
    <cfRule type="cellIs" dxfId="3587" priority="83" stopIfTrue="1" operator="equal">
      <formula>"Spain"</formula>
    </cfRule>
    <cfRule type="cellIs" dxfId="3586" priority="84" stopIfTrue="1" operator="equal">
      <formula>"Slovenia"</formula>
    </cfRule>
    <cfRule type="cellIs" dxfId="3585" priority="85" stopIfTrue="1" operator="equal">
      <formula>"Slovak Republic"</formula>
    </cfRule>
    <cfRule type="cellIs" dxfId="3584" priority="86" stopIfTrue="1" operator="equal">
      <formula>"Singapore"</formula>
    </cfRule>
    <cfRule type="cellIs" dxfId="3583" priority="87" stopIfTrue="1" operator="equal">
      <formula>"Saudi Arabia"</formula>
    </cfRule>
    <cfRule type="cellIs" dxfId="3582" priority="88" stopIfTrue="1" operator="equal">
      <formula>"San Marino"</formula>
    </cfRule>
    <cfRule type="cellIs" dxfId="3581" priority="89" stopIfTrue="1" operator="equal">
      <formula>"Qatar"</formula>
    </cfRule>
    <cfRule type="cellIs" dxfId="3580" priority="90" stopIfTrue="1" operator="equal">
      <formula>"Puerto Rico"</formula>
    </cfRule>
    <cfRule type="cellIs" dxfId="3579" priority="91" stopIfTrue="1" operator="equal">
      <formula>"Portugal"</formula>
    </cfRule>
    <cfRule type="cellIs" dxfId="3578" priority="92" stopIfTrue="1" operator="equal">
      <formula>"Oman"</formula>
    </cfRule>
    <cfRule type="cellIs" dxfId="3577" priority="93" stopIfTrue="1" operator="equal">
      <formula>"Norway"</formula>
    </cfRule>
    <cfRule type="cellIs" dxfId="3576" priority="94" stopIfTrue="1" operator="equal">
      <formula>"Northern Mariana Islands"</formula>
    </cfRule>
    <cfRule type="cellIs" dxfId="3575" priority="95" stopIfTrue="1" operator="equal">
      <formula>"New Zealand"</formula>
    </cfRule>
    <cfRule type="cellIs" dxfId="3574" priority="96" stopIfTrue="1" operator="equal">
      <formula>"New CAledonia"</formula>
    </cfRule>
    <cfRule type="cellIs" dxfId="3573" priority="97" stopIfTrue="1" operator="equal">
      <formula>"Netherlands Antilles"</formula>
    </cfRule>
    <cfRule type="cellIs" dxfId="3572" priority="98" stopIfTrue="1" operator="equal">
      <formula>"Netherlands"</formula>
    </cfRule>
    <cfRule type="cellIs" dxfId="3571" priority="99" stopIfTrue="1" operator="equal">
      <formula>"Monaco"</formula>
    </cfRule>
    <cfRule type="cellIs" dxfId="3570" priority="100" stopIfTrue="1" operator="equal">
      <formula>"Malta"</formula>
    </cfRule>
    <cfRule type="cellIs" dxfId="3569" priority="101" stopIfTrue="1" operator="equal">
      <formula>"Macao SAR, China"</formula>
    </cfRule>
    <cfRule type="cellIs" dxfId="3568" priority="102" stopIfTrue="1" operator="equal">
      <formula>"Luxembourg"</formula>
    </cfRule>
    <cfRule type="cellIs" dxfId="3567" priority="103" stopIfTrue="1" operator="equal">
      <formula>"Liechtenstein"</formula>
    </cfRule>
    <cfRule type="cellIs" dxfId="3566" priority="104" stopIfTrue="1" operator="equal">
      <formula>"Kuwait"</formula>
    </cfRule>
    <cfRule type="cellIs" dxfId="3565" priority="105" stopIfTrue="1" operator="equal">
      <formula>"Korea, Republic of"</formula>
    </cfRule>
    <cfRule type="cellIs" dxfId="3564" priority="106" stopIfTrue="1" operator="equal">
      <formula>"Japan"</formula>
    </cfRule>
    <cfRule type="cellIs" dxfId="3563" priority="107" stopIfTrue="1" operator="equal">
      <formula>"Italy"</formula>
    </cfRule>
    <cfRule type="cellIs" dxfId="3562" priority="108" stopIfTrue="1" operator="equal">
      <formula>"Israel"</formula>
    </cfRule>
    <cfRule type="cellIs" dxfId="3561" priority="109" stopIfTrue="1" operator="equal">
      <formula>"Isle of Man"</formula>
    </cfRule>
    <cfRule type="cellIs" dxfId="3560" priority="110" stopIfTrue="1" operator="equal">
      <formula>"Ireland"</formula>
    </cfRule>
    <cfRule type="cellIs" dxfId="3559" priority="111" stopIfTrue="1" operator="equal">
      <formula>"Iceland"</formula>
    </cfRule>
    <cfRule type="cellIs" dxfId="3558" priority="112" stopIfTrue="1" operator="equal">
      <formula>"Hungary"</formula>
    </cfRule>
    <cfRule type="cellIs" dxfId="3557" priority="113" stopIfTrue="1" operator="equal">
      <formula>"Hong Kong"</formula>
    </cfRule>
    <cfRule type="cellIs" dxfId="3556" priority="114" stopIfTrue="1" operator="equal">
      <formula>"China"</formula>
    </cfRule>
    <cfRule type="cellIs" dxfId="3555" priority="115" stopIfTrue="1" operator="equal">
      <formula>"Guam"</formula>
    </cfRule>
    <cfRule type="cellIs" dxfId="3554" priority="116" stopIfTrue="1" operator="equal">
      <formula>"Greenland"</formula>
    </cfRule>
    <cfRule type="cellIs" dxfId="3553" priority="117" stopIfTrue="1" operator="equal">
      <formula>"Greece"</formula>
    </cfRule>
    <cfRule type="cellIs" dxfId="3552" priority="118" stopIfTrue="1" operator="equal">
      <formula>"Germany"</formula>
    </cfRule>
    <cfRule type="cellIs" dxfId="3551" priority="119" stopIfTrue="1" operator="equal">
      <formula>"French Polynesia"</formula>
    </cfRule>
    <cfRule type="cellIs" dxfId="3550" priority="120" stopIfTrue="1" operator="equal">
      <formula>"France"</formula>
    </cfRule>
    <cfRule type="cellIs" dxfId="3549" priority="121" stopIfTrue="1" operator="equal">
      <formula>"Finland"</formula>
    </cfRule>
    <cfRule type="cellIs" dxfId="3548" priority="122" stopIfTrue="1" operator="equal">
      <formula>"Faeroe Islands"</formula>
    </cfRule>
    <cfRule type="cellIs" dxfId="3547" priority="123" stopIfTrue="1" operator="equal">
      <formula>"Estoria"</formula>
    </cfRule>
    <cfRule type="cellIs" dxfId="3546" priority="124" stopIfTrue="1" operator="equal">
      <formula>"Equatorial Guinea"</formula>
    </cfRule>
    <cfRule type="cellIs" dxfId="3545" priority="125" stopIfTrue="1" operator="equal">
      <formula>"Denmark"</formula>
    </cfRule>
    <cfRule type="cellIs" dxfId="3544" priority="126" stopIfTrue="1" operator="equal">
      <formula>"czech republic"</formula>
    </cfRule>
    <cfRule type="cellIs" dxfId="3543" priority="127" stopIfTrue="1" operator="equal">
      <formula>"Cyprus"</formula>
    </cfRule>
    <cfRule type="cellIs" dxfId="3542" priority="128" stopIfTrue="1" operator="equal">
      <formula>"croatia"</formula>
    </cfRule>
    <cfRule type="cellIs" dxfId="3541" priority="129" stopIfTrue="1" operator="equal">
      <formula>"Channel Islands"</formula>
    </cfRule>
    <cfRule type="cellIs" dxfId="3540" priority="130" stopIfTrue="1" operator="equal">
      <formula>"Cayman islands"</formula>
    </cfRule>
    <cfRule type="cellIs" dxfId="3539" priority="131" stopIfTrue="1" operator="equal">
      <formula>"Canada"</formula>
    </cfRule>
    <cfRule type="cellIs" dxfId="3538" priority="132" stopIfTrue="1" operator="equal">
      <formula>"Brunei Darussalam"</formula>
    </cfRule>
    <cfRule type="cellIs" dxfId="3537" priority="133" stopIfTrue="1" operator="equal">
      <formula>"Bermuda"</formula>
    </cfRule>
    <cfRule type="cellIs" dxfId="3536" priority="134" stopIfTrue="1" operator="equal">
      <formula>"Belgium"</formula>
    </cfRule>
    <cfRule type="cellIs" dxfId="3535" priority="135" stopIfTrue="1" operator="equal">
      <formula>"Barbados"</formula>
    </cfRule>
    <cfRule type="cellIs" dxfId="3534" priority="136" stopIfTrue="1" operator="equal">
      <formula>"Austria"</formula>
    </cfRule>
    <cfRule type="cellIs" dxfId="3533" priority="137" stopIfTrue="1" operator="equal">
      <formula>"Andorra"</formula>
    </cfRule>
    <cfRule type="cellIs" dxfId="3532" priority="138" stopIfTrue="1" operator="equal">
      <formula>"Antigua and Barbuda"</formula>
    </cfRule>
    <cfRule type="cellIs" dxfId="3531" priority="139" stopIfTrue="1" operator="equal">
      <formula>"Aruba"</formula>
    </cfRule>
    <cfRule type="cellIs" dxfId="3530" priority="140" stopIfTrue="1" operator="equal">
      <formula>"Australia"</formula>
    </cfRule>
    <cfRule type="cellIs" dxfId="3529" priority="141" stopIfTrue="1" operator="equal">
      <formula>"Bahamas"</formula>
    </cfRule>
    <cfRule type="cellIs" dxfId="3528" priority="142" stopIfTrue="1" operator="equal">
      <formula>"Bahrain"</formula>
    </cfRule>
  </conditionalFormatting>
  <conditionalFormatting sqref="E202">
    <cfRule type="cellIs" dxfId="3527" priority="1" stopIfTrue="1" operator="equal">
      <formula>"Guadeloupe"</formula>
    </cfRule>
    <cfRule type="cellIs" dxfId="3526" priority="2" stopIfTrue="1" operator="equal">
      <formula>"French Guiana"</formula>
    </cfRule>
    <cfRule type="cellIs" dxfId="3525" priority="3" stopIfTrue="1" operator="equal">
      <formula>"Virgin Islands, British"</formula>
    </cfRule>
    <cfRule type="cellIs" dxfId="3524" priority="4" stopIfTrue="1" operator="equal">
      <formula>"Virgin Islands (U.S.)"</formula>
    </cfRule>
    <cfRule type="cellIs" dxfId="3523" priority="5" stopIfTrue="1" operator="equal">
      <formula>"United States"</formula>
    </cfRule>
    <cfRule type="cellIs" dxfId="3522" priority="6" stopIfTrue="1" operator="equal">
      <formula>"United Kingdom"</formula>
    </cfRule>
    <cfRule type="cellIs" dxfId="3521" priority="7" stopIfTrue="1" operator="equal">
      <formula>"United Arab Emirates"</formula>
    </cfRule>
    <cfRule type="cellIs" dxfId="3520" priority="8" stopIfTrue="1" operator="equal">
      <formula>"Trinidad and Tobago"</formula>
    </cfRule>
    <cfRule type="cellIs" dxfId="3519" priority="9" stopIfTrue="1" operator="equal">
      <formula>"Switzerland"</formula>
    </cfRule>
    <cfRule type="cellIs" dxfId="3518" priority="10" stopIfTrue="1" operator="equal">
      <formula>"Sweden"</formula>
    </cfRule>
    <cfRule type="cellIs" dxfId="3517" priority="11" stopIfTrue="1" operator="equal">
      <formula>"Spain"</formula>
    </cfRule>
    <cfRule type="cellIs" dxfId="3516" priority="12" stopIfTrue="1" operator="equal">
      <formula>"Slovenia"</formula>
    </cfRule>
    <cfRule type="cellIs" dxfId="3515" priority="13" stopIfTrue="1" operator="equal">
      <formula>"Slovak Republic"</formula>
    </cfRule>
    <cfRule type="cellIs" dxfId="3514" priority="14" stopIfTrue="1" operator="equal">
      <formula>"Singapore"</formula>
    </cfRule>
    <cfRule type="cellIs" dxfId="3513" priority="15" stopIfTrue="1" operator="equal">
      <formula>"Saudi Arabia"</formula>
    </cfRule>
    <cfRule type="cellIs" dxfId="3512" priority="16" stopIfTrue="1" operator="equal">
      <formula>"San Marino"</formula>
    </cfRule>
    <cfRule type="cellIs" dxfId="3511" priority="17" stopIfTrue="1" operator="equal">
      <formula>"Qatar"</formula>
    </cfRule>
    <cfRule type="cellIs" dxfId="3510" priority="18" stopIfTrue="1" operator="equal">
      <formula>"Puerto Rico"</formula>
    </cfRule>
    <cfRule type="cellIs" dxfId="3509" priority="19" stopIfTrue="1" operator="equal">
      <formula>"Portugal"</formula>
    </cfRule>
    <cfRule type="cellIs" dxfId="3508" priority="20" stopIfTrue="1" operator="equal">
      <formula>"Oman"</formula>
    </cfRule>
    <cfRule type="cellIs" dxfId="3507" priority="21" stopIfTrue="1" operator="equal">
      <formula>"Norway"</formula>
    </cfRule>
    <cfRule type="cellIs" dxfId="3506" priority="22" stopIfTrue="1" operator="equal">
      <formula>"Northern Mariana Islands"</formula>
    </cfRule>
    <cfRule type="cellIs" dxfId="3505" priority="23" stopIfTrue="1" operator="equal">
      <formula>"New Zealand"</formula>
    </cfRule>
    <cfRule type="cellIs" dxfId="3504" priority="24" stopIfTrue="1" operator="equal">
      <formula>"New CAledonia"</formula>
    </cfRule>
    <cfRule type="cellIs" dxfId="3503" priority="25" stopIfTrue="1" operator="equal">
      <formula>"Netherlands Antilles"</formula>
    </cfRule>
    <cfRule type="cellIs" dxfId="3502" priority="26" stopIfTrue="1" operator="equal">
      <formula>"Netherlands"</formula>
    </cfRule>
    <cfRule type="cellIs" dxfId="3501" priority="27" stopIfTrue="1" operator="equal">
      <formula>"Monaco"</formula>
    </cfRule>
    <cfRule type="cellIs" dxfId="3500" priority="28" stopIfTrue="1" operator="equal">
      <formula>"Malta"</formula>
    </cfRule>
    <cfRule type="cellIs" dxfId="3499" priority="29" stopIfTrue="1" operator="equal">
      <formula>"Macao SAR, China"</formula>
    </cfRule>
    <cfRule type="cellIs" dxfId="3498" priority="30" stopIfTrue="1" operator="equal">
      <formula>"Luxembourg"</formula>
    </cfRule>
    <cfRule type="cellIs" dxfId="3497" priority="31" stopIfTrue="1" operator="equal">
      <formula>"Liechtenstein"</formula>
    </cfRule>
    <cfRule type="cellIs" dxfId="3496" priority="32" stopIfTrue="1" operator="equal">
      <formula>"Kuwait"</formula>
    </cfRule>
    <cfRule type="cellIs" dxfId="3495" priority="33" stopIfTrue="1" operator="equal">
      <formula>"Korea, Republic of"</formula>
    </cfRule>
    <cfRule type="cellIs" dxfId="3494" priority="34" stopIfTrue="1" operator="equal">
      <formula>"Japan"</formula>
    </cfRule>
    <cfRule type="cellIs" dxfId="3493" priority="35" stopIfTrue="1" operator="equal">
      <formula>"Italy"</formula>
    </cfRule>
    <cfRule type="cellIs" dxfId="3492" priority="36" stopIfTrue="1" operator="equal">
      <formula>"Israel"</formula>
    </cfRule>
    <cfRule type="cellIs" dxfId="3491" priority="37" stopIfTrue="1" operator="equal">
      <formula>"Isle of Man"</formula>
    </cfRule>
    <cfRule type="cellIs" dxfId="3490" priority="38" stopIfTrue="1" operator="equal">
      <formula>"Ireland"</formula>
    </cfRule>
    <cfRule type="cellIs" dxfId="3489" priority="39" stopIfTrue="1" operator="equal">
      <formula>"Iceland"</formula>
    </cfRule>
    <cfRule type="cellIs" dxfId="3488" priority="40" stopIfTrue="1" operator="equal">
      <formula>"Hungary"</formula>
    </cfRule>
    <cfRule type="cellIs" dxfId="3487" priority="41" stopIfTrue="1" operator="equal">
      <formula>"Hong Kong"</formula>
    </cfRule>
    <cfRule type="cellIs" dxfId="3486" priority="42" stopIfTrue="1" operator="equal">
      <formula>"China"</formula>
    </cfRule>
    <cfRule type="cellIs" dxfId="3485" priority="43" stopIfTrue="1" operator="equal">
      <formula>"Guam"</formula>
    </cfRule>
    <cfRule type="cellIs" dxfId="3484" priority="44" stopIfTrue="1" operator="equal">
      <formula>"Greenland"</formula>
    </cfRule>
    <cfRule type="cellIs" dxfId="3483" priority="45" stopIfTrue="1" operator="equal">
      <formula>"Greece"</formula>
    </cfRule>
    <cfRule type="cellIs" dxfId="3482" priority="46" stopIfTrue="1" operator="equal">
      <formula>"Germany"</formula>
    </cfRule>
    <cfRule type="cellIs" dxfId="3481" priority="47" stopIfTrue="1" operator="equal">
      <formula>"French Polynesia"</formula>
    </cfRule>
    <cfRule type="cellIs" dxfId="3480" priority="48" stopIfTrue="1" operator="equal">
      <formula>"France"</formula>
    </cfRule>
    <cfRule type="cellIs" dxfId="3479" priority="49" stopIfTrue="1" operator="equal">
      <formula>"Finland"</formula>
    </cfRule>
    <cfRule type="cellIs" dxfId="3478" priority="50" stopIfTrue="1" operator="equal">
      <formula>"Faeroe Islands"</formula>
    </cfRule>
    <cfRule type="cellIs" dxfId="3477" priority="51" stopIfTrue="1" operator="equal">
      <formula>"Estoria"</formula>
    </cfRule>
    <cfRule type="cellIs" dxfId="3476" priority="52" stopIfTrue="1" operator="equal">
      <formula>"Equatorial Guinea"</formula>
    </cfRule>
    <cfRule type="cellIs" dxfId="3475" priority="53" stopIfTrue="1" operator="equal">
      <formula>"Denmark"</formula>
    </cfRule>
    <cfRule type="cellIs" dxfId="3474" priority="54" stopIfTrue="1" operator="equal">
      <formula>"czech republic"</formula>
    </cfRule>
    <cfRule type="cellIs" dxfId="3473" priority="55" stopIfTrue="1" operator="equal">
      <formula>"Cyprus"</formula>
    </cfRule>
    <cfRule type="cellIs" dxfId="3472" priority="56" stopIfTrue="1" operator="equal">
      <formula>"croatia"</formula>
    </cfRule>
    <cfRule type="cellIs" dxfId="3471" priority="57" stopIfTrue="1" operator="equal">
      <formula>"Channel Islands"</formula>
    </cfRule>
    <cfRule type="cellIs" dxfId="3470" priority="58" stopIfTrue="1" operator="equal">
      <formula>"Cayman islands"</formula>
    </cfRule>
    <cfRule type="cellIs" dxfId="3469" priority="59" stopIfTrue="1" operator="equal">
      <formula>"Canada"</formula>
    </cfRule>
    <cfRule type="cellIs" dxfId="3468" priority="60" stopIfTrue="1" operator="equal">
      <formula>"Brunei Darussalam"</formula>
    </cfRule>
    <cfRule type="cellIs" dxfId="3467" priority="61" stopIfTrue="1" operator="equal">
      <formula>"Bermuda"</formula>
    </cfRule>
    <cfRule type="cellIs" dxfId="3466" priority="62" stopIfTrue="1" operator="equal">
      <formula>"Belgium"</formula>
    </cfRule>
    <cfRule type="cellIs" dxfId="3465" priority="63" stopIfTrue="1" operator="equal">
      <formula>"Barbados"</formula>
    </cfRule>
    <cfRule type="cellIs" dxfId="3464" priority="64" stopIfTrue="1" operator="equal">
      <formula>"Austria"</formula>
    </cfRule>
    <cfRule type="cellIs" dxfId="3463" priority="65" stopIfTrue="1" operator="equal">
      <formula>"Andorra"</formula>
    </cfRule>
    <cfRule type="cellIs" dxfId="3462" priority="66" stopIfTrue="1" operator="equal">
      <formula>"Antigua and Barbuda"</formula>
    </cfRule>
    <cfRule type="cellIs" dxfId="3461" priority="67" stopIfTrue="1" operator="equal">
      <formula>"Aruba"</formula>
    </cfRule>
    <cfRule type="cellIs" dxfId="3460" priority="68" stopIfTrue="1" operator="equal">
      <formula>"Australia"</formula>
    </cfRule>
    <cfRule type="cellIs" dxfId="3459" priority="69" stopIfTrue="1" operator="equal">
      <formula>"Bahamas"</formula>
    </cfRule>
    <cfRule type="cellIs" dxfId="3458" priority="70" stopIfTrue="1" operator="equal">
      <formula>"Bahrain"</formula>
    </cfRule>
  </conditionalFormatting>
  <conditionalFormatting sqref="E202">
    <cfRule type="cellIs" dxfId="3457" priority="71" stopIfTrue="1" operator="equal">
      <formula>"Australia"</formula>
    </cfRule>
    <cfRule type="cellIs" dxfId="3456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zoomScaleNormal="100" workbookViewId="0">
      <selection sqref="A1:F1"/>
    </sheetView>
  </sheetViews>
  <sheetFormatPr defaultRowHeight="12.75" x14ac:dyDescent="0.2"/>
  <cols>
    <col min="1" max="1" width="26.85546875" style="1" customWidth="1"/>
    <col min="2" max="2" width="12" style="1" customWidth="1"/>
    <col min="3" max="3" width="9.85546875" style="1" customWidth="1"/>
    <col min="4" max="4" width="11.140625" style="1" customWidth="1"/>
    <col min="5" max="5" width="10.7109375" style="1" customWidth="1"/>
    <col min="6" max="6" width="21.28515625" style="1" customWidth="1"/>
    <col min="7" max="7" width="16.42578125" style="1" customWidth="1"/>
    <col min="8" max="11" width="5" style="3" bestFit="1" customWidth="1"/>
    <col min="12" max="12" width="9.140625" style="2"/>
    <col min="13" max="247" width="9.140625" style="1"/>
    <col min="248" max="248" width="26.7109375" style="1" customWidth="1"/>
    <col min="249" max="249" width="12.28515625" style="1" customWidth="1"/>
    <col min="250" max="250" width="14.28515625" style="1" customWidth="1"/>
    <col min="251" max="251" width="13.5703125" style="1" customWidth="1"/>
    <col min="252" max="252" width="14" style="1" customWidth="1"/>
    <col min="253" max="253" width="14.140625" style="1" customWidth="1"/>
    <col min="254" max="254" width="16.42578125" style="1" customWidth="1"/>
    <col min="255" max="255" width="19" style="1" customWidth="1"/>
    <col min="256" max="503" width="9.140625" style="1"/>
    <col min="504" max="504" width="26.7109375" style="1" customWidth="1"/>
    <col min="505" max="505" width="12.28515625" style="1" customWidth="1"/>
    <col min="506" max="506" width="14.28515625" style="1" customWidth="1"/>
    <col min="507" max="507" width="13.5703125" style="1" customWidth="1"/>
    <col min="508" max="508" width="14" style="1" customWidth="1"/>
    <col min="509" max="509" width="14.140625" style="1" customWidth="1"/>
    <col min="510" max="510" width="16.42578125" style="1" customWidth="1"/>
    <col min="511" max="511" width="19" style="1" customWidth="1"/>
    <col min="512" max="759" width="9.140625" style="1"/>
    <col min="760" max="760" width="26.7109375" style="1" customWidth="1"/>
    <col min="761" max="761" width="12.28515625" style="1" customWidth="1"/>
    <col min="762" max="762" width="14.28515625" style="1" customWidth="1"/>
    <col min="763" max="763" width="13.5703125" style="1" customWidth="1"/>
    <col min="764" max="764" width="14" style="1" customWidth="1"/>
    <col min="765" max="765" width="14.140625" style="1" customWidth="1"/>
    <col min="766" max="766" width="16.42578125" style="1" customWidth="1"/>
    <col min="767" max="767" width="19" style="1" customWidth="1"/>
    <col min="768" max="1015" width="9.140625" style="1"/>
    <col min="1016" max="1016" width="26.7109375" style="1" customWidth="1"/>
    <col min="1017" max="1017" width="12.28515625" style="1" customWidth="1"/>
    <col min="1018" max="1018" width="14.28515625" style="1" customWidth="1"/>
    <col min="1019" max="1019" width="13.5703125" style="1" customWidth="1"/>
    <col min="1020" max="1020" width="14" style="1" customWidth="1"/>
    <col min="1021" max="1021" width="14.140625" style="1" customWidth="1"/>
    <col min="1022" max="1022" width="16.42578125" style="1" customWidth="1"/>
    <col min="1023" max="1023" width="19" style="1" customWidth="1"/>
    <col min="1024" max="1271" width="9.140625" style="1"/>
    <col min="1272" max="1272" width="26.7109375" style="1" customWidth="1"/>
    <col min="1273" max="1273" width="12.28515625" style="1" customWidth="1"/>
    <col min="1274" max="1274" width="14.28515625" style="1" customWidth="1"/>
    <col min="1275" max="1275" width="13.5703125" style="1" customWidth="1"/>
    <col min="1276" max="1276" width="14" style="1" customWidth="1"/>
    <col min="1277" max="1277" width="14.140625" style="1" customWidth="1"/>
    <col min="1278" max="1278" width="16.42578125" style="1" customWidth="1"/>
    <col min="1279" max="1279" width="19" style="1" customWidth="1"/>
    <col min="1280" max="1527" width="9.140625" style="1"/>
    <col min="1528" max="1528" width="26.7109375" style="1" customWidth="1"/>
    <col min="1529" max="1529" width="12.28515625" style="1" customWidth="1"/>
    <col min="1530" max="1530" width="14.28515625" style="1" customWidth="1"/>
    <col min="1531" max="1531" width="13.5703125" style="1" customWidth="1"/>
    <col min="1532" max="1532" width="14" style="1" customWidth="1"/>
    <col min="1533" max="1533" width="14.140625" style="1" customWidth="1"/>
    <col min="1534" max="1534" width="16.42578125" style="1" customWidth="1"/>
    <col min="1535" max="1535" width="19" style="1" customWidth="1"/>
    <col min="1536" max="1783" width="9.140625" style="1"/>
    <col min="1784" max="1784" width="26.7109375" style="1" customWidth="1"/>
    <col min="1785" max="1785" width="12.28515625" style="1" customWidth="1"/>
    <col min="1786" max="1786" width="14.28515625" style="1" customWidth="1"/>
    <col min="1787" max="1787" width="13.5703125" style="1" customWidth="1"/>
    <col min="1788" max="1788" width="14" style="1" customWidth="1"/>
    <col min="1789" max="1789" width="14.140625" style="1" customWidth="1"/>
    <col min="1790" max="1790" width="16.42578125" style="1" customWidth="1"/>
    <col min="1791" max="1791" width="19" style="1" customWidth="1"/>
    <col min="1792" max="2039" width="9.140625" style="1"/>
    <col min="2040" max="2040" width="26.7109375" style="1" customWidth="1"/>
    <col min="2041" max="2041" width="12.28515625" style="1" customWidth="1"/>
    <col min="2042" max="2042" width="14.28515625" style="1" customWidth="1"/>
    <col min="2043" max="2043" width="13.5703125" style="1" customWidth="1"/>
    <col min="2044" max="2044" width="14" style="1" customWidth="1"/>
    <col min="2045" max="2045" width="14.140625" style="1" customWidth="1"/>
    <col min="2046" max="2046" width="16.42578125" style="1" customWidth="1"/>
    <col min="2047" max="2047" width="19" style="1" customWidth="1"/>
    <col min="2048" max="2295" width="9.140625" style="1"/>
    <col min="2296" max="2296" width="26.7109375" style="1" customWidth="1"/>
    <col min="2297" max="2297" width="12.28515625" style="1" customWidth="1"/>
    <col min="2298" max="2298" width="14.28515625" style="1" customWidth="1"/>
    <col min="2299" max="2299" width="13.5703125" style="1" customWidth="1"/>
    <col min="2300" max="2300" width="14" style="1" customWidth="1"/>
    <col min="2301" max="2301" width="14.140625" style="1" customWidth="1"/>
    <col min="2302" max="2302" width="16.42578125" style="1" customWidth="1"/>
    <col min="2303" max="2303" width="19" style="1" customWidth="1"/>
    <col min="2304" max="2551" width="9.140625" style="1"/>
    <col min="2552" max="2552" width="26.7109375" style="1" customWidth="1"/>
    <col min="2553" max="2553" width="12.28515625" style="1" customWidth="1"/>
    <col min="2554" max="2554" width="14.28515625" style="1" customWidth="1"/>
    <col min="2555" max="2555" width="13.5703125" style="1" customWidth="1"/>
    <col min="2556" max="2556" width="14" style="1" customWidth="1"/>
    <col min="2557" max="2557" width="14.140625" style="1" customWidth="1"/>
    <col min="2558" max="2558" width="16.42578125" style="1" customWidth="1"/>
    <col min="2559" max="2559" width="19" style="1" customWidth="1"/>
    <col min="2560" max="2807" width="9.140625" style="1"/>
    <col min="2808" max="2808" width="26.7109375" style="1" customWidth="1"/>
    <col min="2809" max="2809" width="12.28515625" style="1" customWidth="1"/>
    <col min="2810" max="2810" width="14.28515625" style="1" customWidth="1"/>
    <col min="2811" max="2811" width="13.5703125" style="1" customWidth="1"/>
    <col min="2812" max="2812" width="14" style="1" customWidth="1"/>
    <col min="2813" max="2813" width="14.140625" style="1" customWidth="1"/>
    <col min="2814" max="2814" width="16.42578125" style="1" customWidth="1"/>
    <col min="2815" max="2815" width="19" style="1" customWidth="1"/>
    <col min="2816" max="3063" width="9.140625" style="1"/>
    <col min="3064" max="3064" width="26.7109375" style="1" customWidth="1"/>
    <col min="3065" max="3065" width="12.28515625" style="1" customWidth="1"/>
    <col min="3066" max="3066" width="14.28515625" style="1" customWidth="1"/>
    <col min="3067" max="3067" width="13.5703125" style="1" customWidth="1"/>
    <col min="3068" max="3068" width="14" style="1" customWidth="1"/>
    <col min="3069" max="3069" width="14.140625" style="1" customWidth="1"/>
    <col min="3070" max="3070" width="16.42578125" style="1" customWidth="1"/>
    <col min="3071" max="3071" width="19" style="1" customWidth="1"/>
    <col min="3072" max="3319" width="9.140625" style="1"/>
    <col min="3320" max="3320" width="26.7109375" style="1" customWidth="1"/>
    <col min="3321" max="3321" width="12.28515625" style="1" customWidth="1"/>
    <col min="3322" max="3322" width="14.28515625" style="1" customWidth="1"/>
    <col min="3323" max="3323" width="13.5703125" style="1" customWidth="1"/>
    <col min="3324" max="3324" width="14" style="1" customWidth="1"/>
    <col min="3325" max="3325" width="14.140625" style="1" customWidth="1"/>
    <col min="3326" max="3326" width="16.42578125" style="1" customWidth="1"/>
    <col min="3327" max="3327" width="19" style="1" customWidth="1"/>
    <col min="3328" max="3575" width="9.140625" style="1"/>
    <col min="3576" max="3576" width="26.7109375" style="1" customWidth="1"/>
    <col min="3577" max="3577" width="12.28515625" style="1" customWidth="1"/>
    <col min="3578" max="3578" width="14.28515625" style="1" customWidth="1"/>
    <col min="3579" max="3579" width="13.5703125" style="1" customWidth="1"/>
    <col min="3580" max="3580" width="14" style="1" customWidth="1"/>
    <col min="3581" max="3581" width="14.140625" style="1" customWidth="1"/>
    <col min="3582" max="3582" width="16.42578125" style="1" customWidth="1"/>
    <col min="3583" max="3583" width="19" style="1" customWidth="1"/>
    <col min="3584" max="3831" width="9.140625" style="1"/>
    <col min="3832" max="3832" width="26.7109375" style="1" customWidth="1"/>
    <col min="3833" max="3833" width="12.28515625" style="1" customWidth="1"/>
    <col min="3834" max="3834" width="14.28515625" style="1" customWidth="1"/>
    <col min="3835" max="3835" width="13.5703125" style="1" customWidth="1"/>
    <col min="3836" max="3836" width="14" style="1" customWidth="1"/>
    <col min="3837" max="3837" width="14.140625" style="1" customWidth="1"/>
    <col min="3838" max="3838" width="16.42578125" style="1" customWidth="1"/>
    <col min="3839" max="3839" width="19" style="1" customWidth="1"/>
    <col min="3840" max="4087" width="9.140625" style="1"/>
    <col min="4088" max="4088" width="26.7109375" style="1" customWidth="1"/>
    <col min="4089" max="4089" width="12.28515625" style="1" customWidth="1"/>
    <col min="4090" max="4090" width="14.28515625" style="1" customWidth="1"/>
    <col min="4091" max="4091" width="13.5703125" style="1" customWidth="1"/>
    <col min="4092" max="4092" width="14" style="1" customWidth="1"/>
    <col min="4093" max="4093" width="14.140625" style="1" customWidth="1"/>
    <col min="4094" max="4094" width="16.42578125" style="1" customWidth="1"/>
    <col min="4095" max="4095" width="19" style="1" customWidth="1"/>
    <col min="4096" max="4343" width="9.140625" style="1"/>
    <col min="4344" max="4344" width="26.7109375" style="1" customWidth="1"/>
    <col min="4345" max="4345" width="12.28515625" style="1" customWidth="1"/>
    <col min="4346" max="4346" width="14.28515625" style="1" customWidth="1"/>
    <col min="4347" max="4347" width="13.5703125" style="1" customWidth="1"/>
    <col min="4348" max="4348" width="14" style="1" customWidth="1"/>
    <col min="4349" max="4349" width="14.140625" style="1" customWidth="1"/>
    <col min="4350" max="4350" width="16.42578125" style="1" customWidth="1"/>
    <col min="4351" max="4351" width="19" style="1" customWidth="1"/>
    <col min="4352" max="4599" width="9.140625" style="1"/>
    <col min="4600" max="4600" width="26.7109375" style="1" customWidth="1"/>
    <col min="4601" max="4601" width="12.28515625" style="1" customWidth="1"/>
    <col min="4602" max="4602" width="14.28515625" style="1" customWidth="1"/>
    <col min="4603" max="4603" width="13.5703125" style="1" customWidth="1"/>
    <col min="4604" max="4604" width="14" style="1" customWidth="1"/>
    <col min="4605" max="4605" width="14.140625" style="1" customWidth="1"/>
    <col min="4606" max="4606" width="16.42578125" style="1" customWidth="1"/>
    <col min="4607" max="4607" width="19" style="1" customWidth="1"/>
    <col min="4608" max="4855" width="9.140625" style="1"/>
    <col min="4856" max="4856" width="26.7109375" style="1" customWidth="1"/>
    <col min="4857" max="4857" width="12.28515625" style="1" customWidth="1"/>
    <col min="4858" max="4858" width="14.28515625" style="1" customWidth="1"/>
    <col min="4859" max="4859" width="13.5703125" style="1" customWidth="1"/>
    <col min="4860" max="4860" width="14" style="1" customWidth="1"/>
    <col min="4861" max="4861" width="14.140625" style="1" customWidth="1"/>
    <col min="4862" max="4862" width="16.42578125" style="1" customWidth="1"/>
    <col min="4863" max="4863" width="19" style="1" customWidth="1"/>
    <col min="4864" max="5111" width="9.140625" style="1"/>
    <col min="5112" max="5112" width="26.7109375" style="1" customWidth="1"/>
    <col min="5113" max="5113" width="12.28515625" style="1" customWidth="1"/>
    <col min="5114" max="5114" width="14.28515625" style="1" customWidth="1"/>
    <col min="5115" max="5115" width="13.5703125" style="1" customWidth="1"/>
    <col min="5116" max="5116" width="14" style="1" customWidth="1"/>
    <col min="5117" max="5117" width="14.140625" style="1" customWidth="1"/>
    <col min="5118" max="5118" width="16.42578125" style="1" customWidth="1"/>
    <col min="5119" max="5119" width="19" style="1" customWidth="1"/>
    <col min="5120" max="5367" width="9.140625" style="1"/>
    <col min="5368" max="5368" width="26.7109375" style="1" customWidth="1"/>
    <col min="5369" max="5369" width="12.28515625" style="1" customWidth="1"/>
    <col min="5370" max="5370" width="14.28515625" style="1" customWidth="1"/>
    <col min="5371" max="5371" width="13.5703125" style="1" customWidth="1"/>
    <col min="5372" max="5372" width="14" style="1" customWidth="1"/>
    <col min="5373" max="5373" width="14.140625" style="1" customWidth="1"/>
    <col min="5374" max="5374" width="16.42578125" style="1" customWidth="1"/>
    <col min="5375" max="5375" width="19" style="1" customWidth="1"/>
    <col min="5376" max="5623" width="9.140625" style="1"/>
    <col min="5624" max="5624" width="26.7109375" style="1" customWidth="1"/>
    <col min="5625" max="5625" width="12.28515625" style="1" customWidth="1"/>
    <col min="5626" max="5626" width="14.28515625" style="1" customWidth="1"/>
    <col min="5627" max="5627" width="13.5703125" style="1" customWidth="1"/>
    <col min="5628" max="5628" width="14" style="1" customWidth="1"/>
    <col min="5629" max="5629" width="14.140625" style="1" customWidth="1"/>
    <col min="5630" max="5630" width="16.42578125" style="1" customWidth="1"/>
    <col min="5631" max="5631" width="19" style="1" customWidth="1"/>
    <col min="5632" max="5879" width="9.140625" style="1"/>
    <col min="5880" max="5880" width="26.7109375" style="1" customWidth="1"/>
    <col min="5881" max="5881" width="12.28515625" style="1" customWidth="1"/>
    <col min="5882" max="5882" width="14.28515625" style="1" customWidth="1"/>
    <col min="5883" max="5883" width="13.5703125" style="1" customWidth="1"/>
    <col min="5884" max="5884" width="14" style="1" customWidth="1"/>
    <col min="5885" max="5885" width="14.140625" style="1" customWidth="1"/>
    <col min="5886" max="5886" width="16.42578125" style="1" customWidth="1"/>
    <col min="5887" max="5887" width="19" style="1" customWidth="1"/>
    <col min="5888" max="6135" width="9.140625" style="1"/>
    <col min="6136" max="6136" width="26.7109375" style="1" customWidth="1"/>
    <col min="6137" max="6137" width="12.28515625" style="1" customWidth="1"/>
    <col min="6138" max="6138" width="14.28515625" style="1" customWidth="1"/>
    <col min="6139" max="6139" width="13.5703125" style="1" customWidth="1"/>
    <col min="6140" max="6140" width="14" style="1" customWidth="1"/>
    <col min="6141" max="6141" width="14.140625" style="1" customWidth="1"/>
    <col min="6142" max="6142" width="16.42578125" style="1" customWidth="1"/>
    <col min="6143" max="6143" width="19" style="1" customWidth="1"/>
    <col min="6144" max="6391" width="9.140625" style="1"/>
    <col min="6392" max="6392" width="26.7109375" style="1" customWidth="1"/>
    <col min="6393" max="6393" width="12.28515625" style="1" customWidth="1"/>
    <col min="6394" max="6394" width="14.28515625" style="1" customWidth="1"/>
    <col min="6395" max="6395" width="13.5703125" style="1" customWidth="1"/>
    <col min="6396" max="6396" width="14" style="1" customWidth="1"/>
    <col min="6397" max="6397" width="14.140625" style="1" customWidth="1"/>
    <col min="6398" max="6398" width="16.42578125" style="1" customWidth="1"/>
    <col min="6399" max="6399" width="19" style="1" customWidth="1"/>
    <col min="6400" max="6647" width="9.140625" style="1"/>
    <col min="6648" max="6648" width="26.7109375" style="1" customWidth="1"/>
    <col min="6649" max="6649" width="12.28515625" style="1" customWidth="1"/>
    <col min="6650" max="6650" width="14.28515625" style="1" customWidth="1"/>
    <col min="6651" max="6651" width="13.5703125" style="1" customWidth="1"/>
    <col min="6652" max="6652" width="14" style="1" customWidth="1"/>
    <col min="6653" max="6653" width="14.140625" style="1" customWidth="1"/>
    <col min="6654" max="6654" width="16.42578125" style="1" customWidth="1"/>
    <col min="6655" max="6655" width="19" style="1" customWidth="1"/>
    <col min="6656" max="6903" width="9.140625" style="1"/>
    <col min="6904" max="6904" width="26.7109375" style="1" customWidth="1"/>
    <col min="6905" max="6905" width="12.28515625" style="1" customWidth="1"/>
    <col min="6906" max="6906" width="14.28515625" style="1" customWidth="1"/>
    <col min="6907" max="6907" width="13.5703125" style="1" customWidth="1"/>
    <col min="6908" max="6908" width="14" style="1" customWidth="1"/>
    <col min="6909" max="6909" width="14.140625" style="1" customWidth="1"/>
    <col min="6910" max="6910" width="16.42578125" style="1" customWidth="1"/>
    <col min="6911" max="6911" width="19" style="1" customWidth="1"/>
    <col min="6912" max="7159" width="9.140625" style="1"/>
    <col min="7160" max="7160" width="26.7109375" style="1" customWidth="1"/>
    <col min="7161" max="7161" width="12.28515625" style="1" customWidth="1"/>
    <col min="7162" max="7162" width="14.28515625" style="1" customWidth="1"/>
    <col min="7163" max="7163" width="13.5703125" style="1" customWidth="1"/>
    <col min="7164" max="7164" width="14" style="1" customWidth="1"/>
    <col min="7165" max="7165" width="14.140625" style="1" customWidth="1"/>
    <col min="7166" max="7166" width="16.42578125" style="1" customWidth="1"/>
    <col min="7167" max="7167" width="19" style="1" customWidth="1"/>
    <col min="7168" max="7415" width="9.140625" style="1"/>
    <col min="7416" max="7416" width="26.7109375" style="1" customWidth="1"/>
    <col min="7417" max="7417" width="12.28515625" style="1" customWidth="1"/>
    <col min="7418" max="7418" width="14.28515625" style="1" customWidth="1"/>
    <col min="7419" max="7419" width="13.5703125" style="1" customWidth="1"/>
    <col min="7420" max="7420" width="14" style="1" customWidth="1"/>
    <col min="7421" max="7421" width="14.140625" style="1" customWidth="1"/>
    <col min="7422" max="7422" width="16.42578125" style="1" customWidth="1"/>
    <col min="7423" max="7423" width="19" style="1" customWidth="1"/>
    <col min="7424" max="7671" width="9.140625" style="1"/>
    <col min="7672" max="7672" width="26.7109375" style="1" customWidth="1"/>
    <col min="7673" max="7673" width="12.28515625" style="1" customWidth="1"/>
    <col min="7674" max="7674" width="14.28515625" style="1" customWidth="1"/>
    <col min="7675" max="7675" width="13.5703125" style="1" customWidth="1"/>
    <col min="7676" max="7676" width="14" style="1" customWidth="1"/>
    <col min="7677" max="7677" width="14.140625" style="1" customWidth="1"/>
    <col min="7678" max="7678" width="16.42578125" style="1" customWidth="1"/>
    <col min="7679" max="7679" width="19" style="1" customWidth="1"/>
    <col min="7680" max="7927" width="9.140625" style="1"/>
    <col min="7928" max="7928" width="26.7109375" style="1" customWidth="1"/>
    <col min="7929" max="7929" width="12.28515625" style="1" customWidth="1"/>
    <col min="7930" max="7930" width="14.28515625" style="1" customWidth="1"/>
    <col min="7931" max="7931" width="13.5703125" style="1" customWidth="1"/>
    <col min="7932" max="7932" width="14" style="1" customWidth="1"/>
    <col min="7933" max="7933" width="14.140625" style="1" customWidth="1"/>
    <col min="7934" max="7934" width="16.42578125" style="1" customWidth="1"/>
    <col min="7935" max="7935" width="19" style="1" customWidth="1"/>
    <col min="7936" max="8183" width="9.140625" style="1"/>
    <col min="8184" max="8184" width="26.7109375" style="1" customWidth="1"/>
    <col min="8185" max="8185" width="12.28515625" style="1" customWidth="1"/>
    <col min="8186" max="8186" width="14.28515625" style="1" customWidth="1"/>
    <col min="8187" max="8187" width="13.5703125" style="1" customWidth="1"/>
    <col min="8188" max="8188" width="14" style="1" customWidth="1"/>
    <col min="8189" max="8189" width="14.140625" style="1" customWidth="1"/>
    <col min="8190" max="8190" width="16.42578125" style="1" customWidth="1"/>
    <col min="8191" max="8191" width="19" style="1" customWidth="1"/>
    <col min="8192" max="8439" width="9.140625" style="1"/>
    <col min="8440" max="8440" width="26.7109375" style="1" customWidth="1"/>
    <col min="8441" max="8441" width="12.28515625" style="1" customWidth="1"/>
    <col min="8442" max="8442" width="14.28515625" style="1" customWidth="1"/>
    <col min="8443" max="8443" width="13.5703125" style="1" customWidth="1"/>
    <col min="8444" max="8444" width="14" style="1" customWidth="1"/>
    <col min="8445" max="8445" width="14.140625" style="1" customWidth="1"/>
    <col min="8446" max="8446" width="16.42578125" style="1" customWidth="1"/>
    <col min="8447" max="8447" width="19" style="1" customWidth="1"/>
    <col min="8448" max="8695" width="9.140625" style="1"/>
    <col min="8696" max="8696" width="26.7109375" style="1" customWidth="1"/>
    <col min="8697" max="8697" width="12.28515625" style="1" customWidth="1"/>
    <col min="8698" max="8698" width="14.28515625" style="1" customWidth="1"/>
    <col min="8699" max="8699" width="13.5703125" style="1" customWidth="1"/>
    <col min="8700" max="8700" width="14" style="1" customWidth="1"/>
    <col min="8701" max="8701" width="14.140625" style="1" customWidth="1"/>
    <col min="8702" max="8702" width="16.42578125" style="1" customWidth="1"/>
    <col min="8703" max="8703" width="19" style="1" customWidth="1"/>
    <col min="8704" max="8951" width="9.140625" style="1"/>
    <col min="8952" max="8952" width="26.7109375" style="1" customWidth="1"/>
    <col min="8953" max="8953" width="12.28515625" style="1" customWidth="1"/>
    <col min="8954" max="8954" width="14.28515625" style="1" customWidth="1"/>
    <col min="8955" max="8955" width="13.5703125" style="1" customWidth="1"/>
    <col min="8956" max="8956" width="14" style="1" customWidth="1"/>
    <col min="8957" max="8957" width="14.140625" style="1" customWidth="1"/>
    <col min="8958" max="8958" width="16.42578125" style="1" customWidth="1"/>
    <col min="8959" max="8959" width="19" style="1" customWidth="1"/>
    <col min="8960" max="9207" width="9.140625" style="1"/>
    <col min="9208" max="9208" width="26.7109375" style="1" customWidth="1"/>
    <col min="9209" max="9209" width="12.28515625" style="1" customWidth="1"/>
    <col min="9210" max="9210" width="14.28515625" style="1" customWidth="1"/>
    <col min="9211" max="9211" width="13.5703125" style="1" customWidth="1"/>
    <col min="9212" max="9212" width="14" style="1" customWidth="1"/>
    <col min="9213" max="9213" width="14.140625" style="1" customWidth="1"/>
    <col min="9214" max="9214" width="16.42578125" style="1" customWidth="1"/>
    <col min="9215" max="9215" width="19" style="1" customWidth="1"/>
    <col min="9216" max="9463" width="9.140625" style="1"/>
    <col min="9464" max="9464" width="26.7109375" style="1" customWidth="1"/>
    <col min="9465" max="9465" width="12.28515625" style="1" customWidth="1"/>
    <col min="9466" max="9466" width="14.28515625" style="1" customWidth="1"/>
    <col min="9467" max="9467" width="13.5703125" style="1" customWidth="1"/>
    <col min="9468" max="9468" width="14" style="1" customWidth="1"/>
    <col min="9469" max="9469" width="14.140625" style="1" customWidth="1"/>
    <col min="9470" max="9470" width="16.42578125" style="1" customWidth="1"/>
    <col min="9471" max="9471" width="19" style="1" customWidth="1"/>
    <col min="9472" max="9719" width="9.140625" style="1"/>
    <col min="9720" max="9720" width="26.7109375" style="1" customWidth="1"/>
    <col min="9721" max="9721" width="12.28515625" style="1" customWidth="1"/>
    <col min="9722" max="9722" width="14.28515625" style="1" customWidth="1"/>
    <col min="9723" max="9723" width="13.5703125" style="1" customWidth="1"/>
    <col min="9724" max="9724" width="14" style="1" customWidth="1"/>
    <col min="9725" max="9725" width="14.140625" style="1" customWidth="1"/>
    <col min="9726" max="9726" width="16.42578125" style="1" customWidth="1"/>
    <col min="9727" max="9727" width="19" style="1" customWidth="1"/>
    <col min="9728" max="9975" width="9.140625" style="1"/>
    <col min="9976" max="9976" width="26.7109375" style="1" customWidth="1"/>
    <col min="9977" max="9977" width="12.28515625" style="1" customWidth="1"/>
    <col min="9978" max="9978" width="14.28515625" style="1" customWidth="1"/>
    <col min="9979" max="9979" width="13.5703125" style="1" customWidth="1"/>
    <col min="9980" max="9980" width="14" style="1" customWidth="1"/>
    <col min="9981" max="9981" width="14.140625" style="1" customWidth="1"/>
    <col min="9982" max="9982" width="16.42578125" style="1" customWidth="1"/>
    <col min="9983" max="9983" width="19" style="1" customWidth="1"/>
    <col min="9984" max="10231" width="9.140625" style="1"/>
    <col min="10232" max="10232" width="26.7109375" style="1" customWidth="1"/>
    <col min="10233" max="10233" width="12.28515625" style="1" customWidth="1"/>
    <col min="10234" max="10234" width="14.28515625" style="1" customWidth="1"/>
    <col min="10235" max="10235" width="13.5703125" style="1" customWidth="1"/>
    <col min="10236" max="10236" width="14" style="1" customWidth="1"/>
    <col min="10237" max="10237" width="14.140625" style="1" customWidth="1"/>
    <col min="10238" max="10238" width="16.42578125" style="1" customWidth="1"/>
    <col min="10239" max="10239" width="19" style="1" customWidth="1"/>
    <col min="10240" max="10487" width="9.140625" style="1"/>
    <col min="10488" max="10488" width="26.7109375" style="1" customWidth="1"/>
    <col min="10489" max="10489" width="12.28515625" style="1" customWidth="1"/>
    <col min="10490" max="10490" width="14.28515625" style="1" customWidth="1"/>
    <col min="10491" max="10491" width="13.5703125" style="1" customWidth="1"/>
    <col min="10492" max="10492" width="14" style="1" customWidth="1"/>
    <col min="10493" max="10493" width="14.140625" style="1" customWidth="1"/>
    <col min="10494" max="10494" width="16.42578125" style="1" customWidth="1"/>
    <col min="10495" max="10495" width="19" style="1" customWidth="1"/>
    <col min="10496" max="10743" width="9.140625" style="1"/>
    <col min="10744" max="10744" width="26.7109375" style="1" customWidth="1"/>
    <col min="10745" max="10745" width="12.28515625" style="1" customWidth="1"/>
    <col min="10746" max="10746" width="14.28515625" style="1" customWidth="1"/>
    <col min="10747" max="10747" width="13.5703125" style="1" customWidth="1"/>
    <col min="10748" max="10748" width="14" style="1" customWidth="1"/>
    <col min="10749" max="10749" width="14.140625" style="1" customWidth="1"/>
    <col min="10750" max="10750" width="16.42578125" style="1" customWidth="1"/>
    <col min="10751" max="10751" width="19" style="1" customWidth="1"/>
    <col min="10752" max="10999" width="9.140625" style="1"/>
    <col min="11000" max="11000" width="26.7109375" style="1" customWidth="1"/>
    <col min="11001" max="11001" width="12.28515625" style="1" customWidth="1"/>
    <col min="11002" max="11002" width="14.28515625" style="1" customWidth="1"/>
    <col min="11003" max="11003" width="13.5703125" style="1" customWidth="1"/>
    <col min="11004" max="11004" width="14" style="1" customWidth="1"/>
    <col min="11005" max="11005" width="14.140625" style="1" customWidth="1"/>
    <col min="11006" max="11006" width="16.42578125" style="1" customWidth="1"/>
    <col min="11007" max="11007" width="19" style="1" customWidth="1"/>
    <col min="11008" max="11255" width="9.140625" style="1"/>
    <col min="11256" max="11256" width="26.7109375" style="1" customWidth="1"/>
    <col min="11257" max="11257" width="12.28515625" style="1" customWidth="1"/>
    <col min="11258" max="11258" width="14.28515625" style="1" customWidth="1"/>
    <col min="11259" max="11259" width="13.5703125" style="1" customWidth="1"/>
    <col min="11260" max="11260" width="14" style="1" customWidth="1"/>
    <col min="11261" max="11261" width="14.140625" style="1" customWidth="1"/>
    <col min="11262" max="11262" width="16.42578125" style="1" customWidth="1"/>
    <col min="11263" max="11263" width="19" style="1" customWidth="1"/>
    <col min="11264" max="11511" width="9.140625" style="1"/>
    <col min="11512" max="11512" width="26.7109375" style="1" customWidth="1"/>
    <col min="11513" max="11513" width="12.28515625" style="1" customWidth="1"/>
    <col min="11514" max="11514" width="14.28515625" style="1" customWidth="1"/>
    <col min="11515" max="11515" width="13.5703125" style="1" customWidth="1"/>
    <col min="11516" max="11516" width="14" style="1" customWidth="1"/>
    <col min="11517" max="11517" width="14.140625" style="1" customWidth="1"/>
    <col min="11518" max="11518" width="16.42578125" style="1" customWidth="1"/>
    <col min="11519" max="11519" width="19" style="1" customWidth="1"/>
    <col min="11520" max="11767" width="9.140625" style="1"/>
    <col min="11768" max="11768" width="26.7109375" style="1" customWidth="1"/>
    <col min="11769" max="11769" width="12.28515625" style="1" customWidth="1"/>
    <col min="11770" max="11770" width="14.28515625" style="1" customWidth="1"/>
    <col min="11771" max="11771" width="13.5703125" style="1" customWidth="1"/>
    <col min="11772" max="11772" width="14" style="1" customWidth="1"/>
    <col min="11773" max="11773" width="14.140625" style="1" customWidth="1"/>
    <col min="11774" max="11774" width="16.42578125" style="1" customWidth="1"/>
    <col min="11775" max="11775" width="19" style="1" customWidth="1"/>
    <col min="11776" max="12023" width="9.140625" style="1"/>
    <col min="12024" max="12024" width="26.7109375" style="1" customWidth="1"/>
    <col min="12025" max="12025" width="12.28515625" style="1" customWidth="1"/>
    <col min="12026" max="12026" width="14.28515625" style="1" customWidth="1"/>
    <col min="12027" max="12027" width="13.5703125" style="1" customWidth="1"/>
    <col min="12028" max="12028" width="14" style="1" customWidth="1"/>
    <col min="12029" max="12029" width="14.140625" style="1" customWidth="1"/>
    <col min="12030" max="12030" width="16.42578125" style="1" customWidth="1"/>
    <col min="12031" max="12031" width="19" style="1" customWidth="1"/>
    <col min="12032" max="12279" width="9.140625" style="1"/>
    <col min="12280" max="12280" width="26.7109375" style="1" customWidth="1"/>
    <col min="12281" max="12281" width="12.28515625" style="1" customWidth="1"/>
    <col min="12282" max="12282" width="14.28515625" style="1" customWidth="1"/>
    <col min="12283" max="12283" width="13.5703125" style="1" customWidth="1"/>
    <col min="12284" max="12284" width="14" style="1" customWidth="1"/>
    <col min="12285" max="12285" width="14.140625" style="1" customWidth="1"/>
    <col min="12286" max="12286" width="16.42578125" style="1" customWidth="1"/>
    <col min="12287" max="12287" width="19" style="1" customWidth="1"/>
    <col min="12288" max="12535" width="9.140625" style="1"/>
    <col min="12536" max="12536" width="26.7109375" style="1" customWidth="1"/>
    <col min="12537" max="12537" width="12.28515625" style="1" customWidth="1"/>
    <col min="12538" max="12538" width="14.28515625" style="1" customWidth="1"/>
    <col min="12539" max="12539" width="13.5703125" style="1" customWidth="1"/>
    <col min="12540" max="12540" width="14" style="1" customWidth="1"/>
    <col min="12541" max="12541" width="14.140625" style="1" customWidth="1"/>
    <col min="12542" max="12542" width="16.42578125" style="1" customWidth="1"/>
    <col min="12543" max="12543" width="19" style="1" customWidth="1"/>
    <col min="12544" max="12791" width="9.140625" style="1"/>
    <col min="12792" max="12792" width="26.7109375" style="1" customWidth="1"/>
    <col min="12793" max="12793" width="12.28515625" style="1" customWidth="1"/>
    <col min="12794" max="12794" width="14.28515625" style="1" customWidth="1"/>
    <col min="12795" max="12795" width="13.5703125" style="1" customWidth="1"/>
    <col min="12796" max="12796" width="14" style="1" customWidth="1"/>
    <col min="12797" max="12797" width="14.140625" style="1" customWidth="1"/>
    <col min="12798" max="12798" width="16.42578125" style="1" customWidth="1"/>
    <col min="12799" max="12799" width="19" style="1" customWidth="1"/>
    <col min="12800" max="13047" width="9.140625" style="1"/>
    <col min="13048" max="13048" width="26.7109375" style="1" customWidth="1"/>
    <col min="13049" max="13049" width="12.28515625" style="1" customWidth="1"/>
    <col min="13050" max="13050" width="14.28515625" style="1" customWidth="1"/>
    <col min="13051" max="13051" width="13.5703125" style="1" customWidth="1"/>
    <col min="13052" max="13052" width="14" style="1" customWidth="1"/>
    <col min="13053" max="13053" width="14.140625" style="1" customWidth="1"/>
    <col min="13054" max="13054" width="16.42578125" style="1" customWidth="1"/>
    <col min="13055" max="13055" width="19" style="1" customWidth="1"/>
    <col min="13056" max="13303" width="9.140625" style="1"/>
    <col min="13304" max="13304" width="26.7109375" style="1" customWidth="1"/>
    <col min="13305" max="13305" width="12.28515625" style="1" customWidth="1"/>
    <col min="13306" max="13306" width="14.28515625" style="1" customWidth="1"/>
    <col min="13307" max="13307" width="13.5703125" style="1" customWidth="1"/>
    <col min="13308" max="13308" width="14" style="1" customWidth="1"/>
    <col min="13309" max="13309" width="14.140625" style="1" customWidth="1"/>
    <col min="13310" max="13310" width="16.42578125" style="1" customWidth="1"/>
    <col min="13311" max="13311" width="19" style="1" customWidth="1"/>
    <col min="13312" max="13559" width="9.140625" style="1"/>
    <col min="13560" max="13560" width="26.7109375" style="1" customWidth="1"/>
    <col min="13561" max="13561" width="12.28515625" style="1" customWidth="1"/>
    <col min="13562" max="13562" width="14.28515625" style="1" customWidth="1"/>
    <col min="13563" max="13563" width="13.5703125" style="1" customWidth="1"/>
    <col min="13564" max="13564" width="14" style="1" customWidth="1"/>
    <col min="13565" max="13565" width="14.140625" style="1" customWidth="1"/>
    <col min="13566" max="13566" width="16.42578125" style="1" customWidth="1"/>
    <col min="13567" max="13567" width="19" style="1" customWidth="1"/>
    <col min="13568" max="13815" width="9.140625" style="1"/>
    <col min="13816" max="13816" width="26.7109375" style="1" customWidth="1"/>
    <col min="13817" max="13817" width="12.28515625" style="1" customWidth="1"/>
    <col min="13818" max="13818" width="14.28515625" style="1" customWidth="1"/>
    <col min="13819" max="13819" width="13.5703125" style="1" customWidth="1"/>
    <col min="13820" max="13820" width="14" style="1" customWidth="1"/>
    <col min="13821" max="13821" width="14.140625" style="1" customWidth="1"/>
    <col min="13822" max="13822" width="16.42578125" style="1" customWidth="1"/>
    <col min="13823" max="13823" width="19" style="1" customWidth="1"/>
    <col min="13824" max="14071" width="9.140625" style="1"/>
    <col min="14072" max="14072" width="26.7109375" style="1" customWidth="1"/>
    <col min="14073" max="14073" width="12.28515625" style="1" customWidth="1"/>
    <col min="14074" max="14074" width="14.28515625" style="1" customWidth="1"/>
    <col min="14075" max="14075" width="13.5703125" style="1" customWidth="1"/>
    <col min="14076" max="14076" width="14" style="1" customWidth="1"/>
    <col min="14077" max="14077" width="14.140625" style="1" customWidth="1"/>
    <col min="14078" max="14078" width="16.42578125" style="1" customWidth="1"/>
    <col min="14079" max="14079" width="19" style="1" customWidth="1"/>
    <col min="14080" max="14327" width="9.140625" style="1"/>
    <col min="14328" max="14328" width="26.7109375" style="1" customWidth="1"/>
    <col min="14329" max="14329" width="12.28515625" style="1" customWidth="1"/>
    <col min="14330" max="14330" width="14.28515625" style="1" customWidth="1"/>
    <col min="14331" max="14331" width="13.5703125" style="1" customWidth="1"/>
    <col min="14332" max="14332" width="14" style="1" customWidth="1"/>
    <col min="14333" max="14333" width="14.140625" style="1" customWidth="1"/>
    <col min="14334" max="14334" width="16.42578125" style="1" customWidth="1"/>
    <col min="14335" max="14335" width="19" style="1" customWidth="1"/>
    <col min="14336" max="14583" width="9.140625" style="1"/>
    <col min="14584" max="14584" width="26.7109375" style="1" customWidth="1"/>
    <col min="14585" max="14585" width="12.28515625" style="1" customWidth="1"/>
    <col min="14586" max="14586" width="14.28515625" style="1" customWidth="1"/>
    <col min="14587" max="14587" width="13.5703125" style="1" customWidth="1"/>
    <col min="14588" max="14588" width="14" style="1" customWidth="1"/>
    <col min="14589" max="14589" width="14.140625" style="1" customWidth="1"/>
    <col min="14590" max="14590" width="16.42578125" style="1" customWidth="1"/>
    <col min="14591" max="14591" width="19" style="1" customWidth="1"/>
    <col min="14592" max="14839" width="9.140625" style="1"/>
    <col min="14840" max="14840" width="26.7109375" style="1" customWidth="1"/>
    <col min="14841" max="14841" width="12.28515625" style="1" customWidth="1"/>
    <col min="14842" max="14842" width="14.28515625" style="1" customWidth="1"/>
    <col min="14843" max="14843" width="13.5703125" style="1" customWidth="1"/>
    <col min="14844" max="14844" width="14" style="1" customWidth="1"/>
    <col min="14845" max="14845" width="14.140625" style="1" customWidth="1"/>
    <col min="14846" max="14846" width="16.42578125" style="1" customWidth="1"/>
    <col min="14847" max="14847" width="19" style="1" customWidth="1"/>
    <col min="14848" max="15095" width="9.140625" style="1"/>
    <col min="15096" max="15096" width="26.7109375" style="1" customWidth="1"/>
    <col min="15097" max="15097" width="12.28515625" style="1" customWidth="1"/>
    <col min="15098" max="15098" width="14.28515625" style="1" customWidth="1"/>
    <col min="15099" max="15099" width="13.5703125" style="1" customWidth="1"/>
    <col min="15100" max="15100" width="14" style="1" customWidth="1"/>
    <col min="15101" max="15101" width="14.140625" style="1" customWidth="1"/>
    <col min="15102" max="15102" width="16.42578125" style="1" customWidth="1"/>
    <col min="15103" max="15103" width="19" style="1" customWidth="1"/>
    <col min="15104" max="15351" width="9.140625" style="1"/>
    <col min="15352" max="15352" width="26.7109375" style="1" customWidth="1"/>
    <col min="15353" max="15353" width="12.28515625" style="1" customWidth="1"/>
    <col min="15354" max="15354" width="14.28515625" style="1" customWidth="1"/>
    <col min="15355" max="15355" width="13.5703125" style="1" customWidth="1"/>
    <col min="15356" max="15356" width="14" style="1" customWidth="1"/>
    <col min="15357" max="15357" width="14.140625" style="1" customWidth="1"/>
    <col min="15358" max="15358" width="16.42578125" style="1" customWidth="1"/>
    <col min="15359" max="15359" width="19" style="1" customWidth="1"/>
    <col min="15360" max="15607" width="9.140625" style="1"/>
    <col min="15608" max="15608" width="26.7109375" style="1" customWidth="1"/>
    <col min="15609" max="15609" width="12.28515625" style="1" customWidth="1"/>
    <col min="15610" max="15610" width="14.28515625" style="1" customWidth="1"/>
    <col min="15611" max="15611" width="13.5703125" style="1" customWidth="1"/>
    <col min="15612" max="15612" width="14" style="1" customWidth="1"/>
    <col min="15613" max="15613" width="14.140625" style="1" customWidth="1"/>
    <col min="15614" max="15614" width="16.42578125" style="1" customWidth="1"/>
    <col min="15615" max="15615" width="19" style="1" customWidth="1"/>
    <col min="15616" max="15863" width="9.140625" style="1"/>
    <col min="15864" max="15864" width="26.7109375" style="1" customWidth="1"/>
    <col min="15865" max="15865" width="12.28515625" style="1" customWidth="1"/>
    <col min="15866" max="15866" width="14.28515625" style="1" customWidth="1"/>
    <col min="15867" max="15867" width="13.5703125" style="1" customWidth="1"/>
    <col min="15868" max="15868" width="14" style="1" customWidth="1"/>
    <col min="15869" max="15869" width="14.140625" style="1" customWidth="1"/>
    <col min="15870" max="15870" width="16.42578125" style="1" customWidth="1"/>
    <col min="15871" max="15871" width="19" style="1" customWidth="1"/>
    <col min="15872" max="16119" width="9.140625" style="1"/>
    <col min="16120" max="16120" width="26.7109375" style="1" customWidth="1"/>
    <col min="16121" max="16121" width="12.28515625" style="1" customWidth="1"/>
    <col min="16122" max="16122" width="14.28515625" style="1" customWidth="1"/>
    <col min="16123" max="16123" width="13.5703125" style="1" customWidth="1"/>
    <col min="16124" max="16124" width="14" style="1" customWidth="1"/>
    <col min="16125" max="16125" width="14.140625" style="1" customWidth="1"/>
    <col min="16126" max="16126" width="16.42578125" style="1" customWidth="1"/>
    <col min="16127" max="16127" width="19" style="1" customWidth="1"/>
    <col min="16128" max="16384" width="9.140625" style="1"/>
  </cols>
  <sheetData>
    <row r="1" spans="1:12" ht="16.5" thickBot="1" x14ac:dyDescent="0.3">
      <c r="A1" s="72" t="s">
        <v>258</v>
      </c>
      <c r="B1" s="72"/>
      <c r="C1" s="72"/>
      <c r="D1" s="72"/>
      <c r="E1" s="72"/>
      <c r="F1" s="72"/>
      <c r="G1" s="57"/>
    </row>
    <row r="2" spans="1:12" ht="26.25" thickBot="1" x14ac:dyDescent="0.25">
      <c r="A2" s="39"/>
      <c r="B2" s="56" t="s">
        <v>238</v>
      </c>
      <c r="C2" s="55" t="s">
        <v>237</v>
      </c>
      <c r="D2" s="54" t="s">
        <v>236</v>
      </c>
      <c r="E2" s="53" t="s">
        <v>235</v>
      </c>
      <c r="F2" s="52" t="s">
        <v>13</v>
      </c>
    </row>
    <row r="3" spans="1:12" ht="13.5" thickBot="1" x14ac:dyDescent="0.25">
      <c r="A3" s="39"/>
      <c r="B3" s="80" t="s">
        <v>234</v>
      </c>
      <c r="C3" s="81"/>
      <c r="D3" s="50" t="s">
        <v>233</v>
      </c>
      <c r="E3" s="49"/>
      <c r="F3" s="48"/>
    </row>
    <row r="4" spans="1:12" x14ac:dyDescent="0.2">
      <c r="A4" s="24" t="s">
        <v>232</v>
      </c>
      <c r="B4" s="22">
        <v>0</v>
      </c>
      <c r="C4" s="22">
        <v>0</v>
      </c>
      <c r="D4" s="47">
        <v>0</v>
      </c>
      <c r="E4" s="46" t="s">
        <v>149</v>
      </c>
      <c r="F4" s="20" t="s">
        <v>29</v>
      </c>
      <c r="K4" s="2"/>
      <c r="L4" s="1"/>
    </row>
    <row r="5" spans="1:12" x14ac:dyDescent="0.2">
      <c r="A5" s="43" t="s">
        <v>231</v>
      </c>
      <c r="B5" s="42">
        <v>23.7</v>
      </c>
      <c r="C5" s="42">
        <v>5.8000000000000003E-2</v>
      </c>
      <c r="D5" s="42">
        <v>11</v>
      </c>
      <c r="E5" s="41" t="s">
        <v>149</v>
      </c>
      <c r="F5" s="40" t="s">
        <v>36</v>
      </c>
      <c r="K5" s="2"/>
      <c r="L5" s="1"/>
    </row>
    <row r="6" spans="1:12" x14ac:dyDescent="0.2">
      <c r="A6" s="43" t="s">
        <v>230</v>
      </c>
      <c r="B6" s="42">
        <v>94.807000000000002</v>
      </c>
      <c r="C6" s="42">
        <v>0</v>
      </c>
      <c r="D6" s="42">
        <v>0</v>
      </c>
      <c r="E6" s="41" t="s">
        <v>149</v>
      </c>
      <c r="F6" s="40" t="s">
        <v>36</v>
      </c>
      <c r="K6" s="2"/>
      <c r="L6" s="1"/>
    </row>
    <row r="7" spans="1:12" x14ac:dyDescent="0.2">
      <c r="A7" s="43" t="s">
        <v>229</v>
      </c>
      <c r="B7" s="42">
        <v>0.13700000000000001</v>
      </c>
      <c r="C7" s="42">
        <v>0</v>
      </c>
      <c r="D7" s="42">
        <v>0</v>
      </c>
      <c r="E7" s="41" t="s">
        <v>149</v>
      </c>
      <c r="F7" s="40" t="s">
        <v>36</v>
      </c>
      <c r="K7" s="2"/>
      <c r="L7" s="1"/>
    </row>
    <row r="8" spans="1:12" x14ac:dyDescent="0.2">
      <c r="A8" s="43" t="s">
        <v>228</v>
      </c>
      <c r="B8" s="42">
        <v>0</v>
      </c>
      <c r="C8" s="42">
        <v>0</v>
      </c>
      <c r="D8" s="42">
        <v>0</v>
      </c>
      <c r="E8" s="41" t="s">
        <v>149</v>
      </c>
      <c r="F8" s="40" t="s">
        <v>36</v>
      </c>
      <c r="K8" s="2"/>
      <c r="L8" s="1"/>
    </row>
    <row r="9" spans="1:12" x14ac:dyDescent="0.2">
      <c r="A9" s="43" t="s">
        <v>227</v>
      </c>
      <c r="B9" s="42">
        <v>0.35099999999999998</v>
      </c>
      <c r="C9" s="42">
        <v>0</v>
      </c>
      <c r="D9" s="42">
        <v>0</v>
      </c>
      <c r="E9" s="41" t="s">
        <v>30</v>
      </c>
      <c r="F9" s="40" t="s">
        <v>40</v>
      </c>
    </row>
    <row r="10" spans="1:12" x14ac:dyDescent="0.2">
      <c r="A10" s="43" t="s">
        <v>226</v>
      </c>
      <c r="B10" s="42">
        <v>0</v>
      </c>
      <c r="C10" s="42">
        <v>0</v>
      </c>
      <c r="D10" s="42">
        <v>0</v>
      </c>
      <c r="E10" s="41" t="s">
        <v>149</v>
      </c>
      <c r="F10" s="40" t="s">
        <v>36</v>
      </c>
    </row>
    <row r="11" spans="1:12" x14ac:dyDescent="0.2">
      <c r="A11" s="43" t="s">
        <v>225</v>
      </c>
      <c r="B11" s="42">
        <v>0</v>
      </c>
      <c r="C11" s="42">
        <v>8.0000000000000002E-3</v>
      </c>
      <c r="D11" s="42">
        <v>7</v>
      </c>
      <c r="E11" s="41" t="s">
        <v>149</v>
      </c>
      <c r="F11" s="40" t="s">
        <v>32</v>
      </c>
    </row>
    <row r="12" spans="1:12" x14ac:dyDescent="0.2">
      <c r="A12" s="43" t="s">
        <v>224</v>
      </c>
      <c r="B12" s="42">
        <v>0</v>
      </c>
      <c r="C12" s="42">
        <v>0</v>
      </c>
      <c r="D12" s="42">
        <v>0</v>
      </c>
      <c r="E12" s="41" t="s">
        <v>149</v>
      </c>
      <c r="F12" s="40" t="s">
        <v>40</v>
      </c>
    </row>
    <row r="13" spans="1:12" x14ac:dyDescent="0.2">
      <c r="A13" s="43" t="s">
        <v>223</v>
      </c>
      <c r="B13" s="42">
        <v>0</v>
      </c>
      <c r="C13" s="42">
        <v>3.0000000000000001E-3</v>
      </c>
      <c r="D13" s="42">
        <v>10</v>
      </c>
      <c r="E13" s="41" t="s">
        <v>30</v>
      </c>
      <c r="F13" s="40" t="s">
        <v>42</v>
      </c>
    </row>
    <row r="14" spans="1:12" x14ac:dyDescent="0.2">
      <c r="A14" s="43" t="s">
        <v>222</v>
      </c>
      <c r="B14" s="42">
        <v>0.40899999999999997</v>
      </c>
      <c r="C14" s="42">
        <v>2.67</v>
      </c>
      <c r="D14" s="42">
        <v>4288</v>
      </c>
      <c r="E14" s="41" t="s">
        <v>149</v>
      </c>
      <c r="F14" s="40" t="s">
        <v>42</v>
      </c>
    </row>
    <row r="15" spans="1:12" x14ac:dyDescent="0.2">
      <c r="A15" s="43" t="s">
        <v>221</v>
      </c>
      <c r="B15" s="42">
        <v>98.120999999999995</v>
      </c>
      <c r="C15" s="42">
        <v>1.427</v>
      </c>
      <c r="D15" s="42">
        <v>866</v>
      </c>
      <c r="E15" s="41" t="s">
        <v>149</v>
      </c>
      <c r="F15" s="40" t="s">
        <v>36</v>
      </c>
    </row>
    <row r="16" spans="1:12" x14ac:dyDescent="0.2">
      <c r="A16" s="43" t="s">
        <v>220</v>
      </c>
      <c r="B16" s="42">
        <v>0</v>
      </c>
      <c r="C16" s="42">
        <v>0</v>
      </c>
      <c r="D16" s="42">
        <v>0</v>
      </c>
      <c r="E16" s="41" t="s">
        <v>30</v>
      </c>
      <c r="F16" s="40" t="s">
        <v>40</v>
      </c>
    </row>
    <row r="17" spans="1:7" x14ac:dyDescent="0.2">
      <c r="A17" s="43" t="s">
        <v>219</v>
      </c>
      <c r="B17" s="42">
        <v>1.391</v>
      </c>
      <c r="C17" s="42">
        <v>1E-3</v>
      </c>
      <c r="D17" s="42">
        <v>0</v>
      </c>
      <c r="E17" s="41" t="s">
        <v>149</v>
      </c>
      <c r="F17" s="40" t="s">
        <v>40</v>
      </c>
    </row>
    <row r="18" spans="1:7" x14ac:dyDescent="0.2">
      <c r="A18" s="43" t="s">
        <v>218</v>
      </c>
      <c r="B18" s="42">
        <v>0</v>
      </c>
      <c r="C18" s="42">
        <v>0</v>
      </c>
      <c r="D18" s="42">
        <v>0</v>
      </c>
      <c r="E18" s="41" t="s">
        <v>149</v>
      </c>
      <c r="F18" s="40" t="s">
        <v>29</v>
      </c>
    </row>
    <row r="19" spans="1:7" x14ac:dyDescent="0.2">
      <c r="A19" s="43" t="s">
        <v>217</v>
      </c>
      <c r="B19" s="42">
        <v>0</v>
      </c>
      <c r="C19" s="42">
        <v>0</v>
      </c>
      <c r="D19" s="42">
        <v>2</v>
      </c>
      <c r="E19" s="41" t="s">
        <v>30</v>
      </c>
      <c r="F19" s="40" t="s">
        <v>40</v>
      </c>
    </row>
    <row r="20" spans="1:7" x14ac:dyDescent="0.2">
      <c r="A20" s="43" t="s">
        <v>216</v>
      </c>
      <c r="B20" s="42">
        <v>0</v>
      </c>
      <c r="C20" s="42">
        <v>2E-3</v>
      </c>
      <c r="D20" s="42">
        <v>3</v>
      </c>
      <c r="E20" s="41" t="s">
        <v>149</v>
      </c>
      <c r="F20" s="40" t="s">
        <v>36</v>
      </c>
    </row>
    <row r="21" spans="1:7" x14ac:dyDescent="0.2">
      <c r="A21" s="43" t="s">
        <v>215</v>
      </c>
      <c r="B21" s="42">
        <v>8.8000000000000007</v>
      </c>
      <c r="C21" s="42">
        <v>5.6059999999999999</v>
      </c>
      <c r="D21" s="42">
        <v>9287</v>
      </c>
      <c r="E21" s="41" t="s">
        <v>149</v>
      </c>
      <c r="F21" s="40" t="s">
        <v>42</v>
      </c>
      <c r="G21" s="45"/>
    </row>
    <row r="22" spans="1:7" x14ac:dyDescent="0.2">
      <c r="A22" s="43" t="s">
        <v>214</v>
      </c>
      <c r="B22" s="42">
        <v>0</v>
      </c>
      <c r="C22" s="42">
        <v>0</v>
      </c>
      <c r="D22" s="42">
        <v>0</v>
      </c>
      <c r="E22" s="41" t="s">
        <v>30</v>
      </c>
      <c r="F22" s="40" t="s">
        <v>36</v>
      </c>
    </row>
    <row r="23" spans="1:7" x14ac:dyDescent="0.2">
      <c r="A23" s="43" t="s">
        <v>213</v>
      </c>
      <c r="B23" s="42">
        <v>0</v>
      </c>
      <c r="C23" s="42">
        <v>0</v>
      </c>
      <c r="D23" s="42">
        <v>0</v>
      </c>
      <c r="E23" s="41" t="s">
        <v>149</v>
      </c>
      <c r="F23" s="40" t="s">
        <v>29</v>
      </c>
    </row>
    <row r="24" spans="1:7" x14ac:dyDescent="0.2">
      <c r="A24" s="43" t="s">
        <v>212</v>
      </c>
      <c r="B24" s="42">
        <v>0</v>
      </c>
      <c r="C24" s="42">
        <v>0</v>
      </c>
      <c r="D24" s="42">
        <v>0</v>
      </c>
      <c r="E24" s="41" t="s">
        <v>149</v>
      </c>
      <c r="F24" s="40" t="s">
        <v>40</v>
      </c>
    </row>
    <row r="25" spans="1:7" x14ac:dyDescent="0.2">
      <c r="A25" s="43" t="s">
        <v>211</v>
      </c>
      <c r="B25" s="42">
        <v>0</v>
      </c>
      <c r="C25" s="42">
        <v>0</v>
      </c>
      <c r="D25" s="42">
        <v>0</v>
      </c>
      <c r="E25" s="41" t="s">
        <v>149</v>
      </c>
      <c r="F25" s="40" t="s">
        <v>32</v>
      </c>
    </row>
    <row r="26" spans="1:7" x14ac:dyDescent="0.2">
      <c r="A26" s="43" t="s">
        <v>210</v>
      </c>
      <c r="B26" s="42">
        <v>0</v>
      </c>
      <c r="C26" s="42">
        <v>0</v>
      </c>
      <c r="D26" s="42">
        <v>0</v>
      </c>
      <c r="E26" s="41" t="s">
        <v>149</v>
      </c>
      <c r="F26" s="40" t="s">
        <v>32</v>
      </c>
    </row>
    <row r="27" spans="1:7" x14ac:dyDescent="0.2">
      <c r="A27" s="43" t="s">
        <v>209</v>
      </c>
      <c r="B27" s="42">
        <v>0</v>
      </c>
      <c r="C27" s="42">
        <v>3.5000000000000003E-2</v>
      </c>
      <c r="D27" s="42">
        <v>34</v>
      </c>
      <c r="E27" s="41" t="s">
        <v>149</v>
      </c>
      <c r="F27" s="40" t="s">
        <v>36</v>
      </c>
      <c r="G27" s="44"/>
    </row>
    <row r="28" spans="1:7" x14ac:dyDescent="0.2">
      <c r="A28" s="43" t="s">
        <v>208</v>
      </c>
      <c r="B28" s="42">
        <v>0</v>
      </c>
      <c r="C28" s="42">
        <v>0</v>
      </c>
      <c r="D28" s="42">
        <v>0</v>
      </c>
      <c r="E28" s="41" t="s">
        <v>149</v>
      </c>
      <c r="F28" s="40" t="s">
        <v>36</v>
      </c>
      <c r="G28" s="44"/>
    </row>
    <row r="29" spans="1:7" x14ac:dyDescent="0.2">
      <c r="A29" s="43" t="s">
        <v>207</v>
      </c>
      <c r="B29" s="42">
        <v>0</v>
      </c>
      <c r="C29" s="42">
        <v>0</v>
      </c>
      <c r="D29" s="42">
        <v>0</v>
      </c>
      <c r="E29" s="41" t="s">
        <v>149</v>
      </c>
      <c r="F29" s="40" t="s">
        <v>36</v>
      </c>
      <c r="G29" s="44"/>
    </row>
    <row r="30" spans="1:7" x14ac:dyDescent="0.2">
      <c r="A30" s="43" t="s">
        <v>206</v>
      </c>
      <c r="B30" s="42">
        <v>0.34799999999999998</v>
      </c>
      <c r="C30" s="42">
        <v>0</v>
      </c>
      <c r="D30" s="42">
        <v>0</v>
      </c>
      <c r="E30" s="41" t="s">
        <v>149</v>
      </c>
      <c r="F30" s="40" t="s">
        <v>40</v>
      </c>
      <c r="G30" s="44"/>
    </row>
    <row r="31" spans="1:7" x14ac:dyDescent="0.2">
      <c r="A31" s="43" t="s">
        <v>205</v>
      </c>
      <c r="B31" s="42">
        <v>6.8259999999999996</v>
      </c>
      <c r="C31" s="42">
        <v>8.5999999999999993E-2</v>
      </c>
      <c r="D31" s="42">
        <v>59</v>
      </c>
      <c r="E31" s="41" t="s">
        <v>149</v>
      </c>
      <c r="F31" s="40" t="s">
        <v>36</v>
      </c>
      <c r="G31" s="44"/>
    </row>
    <row r="32" spans="1:7" x14ac:dyDescent="0.2">
      <c r="A32" s="43" t="s">
        <v>204</v>
      </c>
      <c r="B32" s="42">
        <v>0</v>
      </c>
      <c r="C32" s="42">
        <v>1.6E-2</v>
      </c>
      <c r="D32" s="42">
        <v>22</v>
      </c>
      <c r="E32" s="41" t="s">
        <v>149</v>
      </c>
      <c r="F32" s="40" t="s">
        <v>29</v>
      </c>
      <c r="G32" s="44"/>
    </row>
    <row r="33" spans="1:6" x14ac:dyDescent="0.2">
      <c r="A33" s="43" t="s">
        <v>203</v>
      </c>
      <c r="B33" s="42">
        <v>0</v>
      </c>
      <c r="C33" s="42">
        <v>0.125</v>
      </c>
      <c r="D33" s="42">
        <v>54</v>
      </c>
      <c r="E33" s="41" t="s">
        <v>149</v>
      </c>
      <c r="F33" s="40" t="s">
        <v>29</v>
      </c>
    </row>
    <row r="34" spans="1:6" x14ac:dyDescent="0.2">
      <c r="A34" s="43" t="s">
        <v>202</v>
      </c>
      <c r="B34" s="42">
        <v>0</v>
      </c>
      <c r="C34" s="42">
        <v>6.0000000000000001E-3</v>
      </c>
      <c r="D34" s="42">
        <v>5</v>
      </c>
      <c r="E34" s="41" t="s">
        <v>149</v>
      </c>
      <c r="F34" s="40" t="s">
        <v>29</v>
      </c>
    </row>
    <row r="35" spans="1:6" x14ac:dyDescent="0.2">
      <c r="A35" s="43" t="s">
        <v>201</v>
      </c>
      <c r="B35" s="42">
        <v>1.9119999999999999</v>
      </c>
      <c r="C35" s="42">
        <v>2E-3</v>
      </c>
      <c r="D35" s="42">
        <v>0</v>
      </c>
      <c r="E35" s="41" t="s">
        <v>149</v>
      </c>
      <c r="F35" s="40" t="s">
        <v>32</v>
      </c>
    </row>
    <row r="36" spans="1:6" x14ac:dyDescent="0.2">
      <c r="A36" s="43" t="s">
        <v>200</v>
      </c>
      <c r="B36" s="42">
        <v>0</v>
      </c>
      <c r="C36" s="42">
        <v>1.2070000000000001</v>
      </c>
      <c r="D36" s="42">
        <v>3489</v>
      </c>
      <c r="E36" s="41" t="s">
        <v>30</v>
      </c>
      <c r="F36" s="40" t="s">
        <v>42</v>
      </c>
    </row>
    <row r="37" spans="1:6" x14ac:dyDescent="0.2">
      <c r="A37" s="43" t="s">
        <v>199</v>
      </c>
      <c r="B37" s="42">
        <v>0</v>
      </c>
      <c r="C37" s="42">
        <v>0</v>
      </c>
      <c r="D37" s="42">
        <v>0</v>
      </c>
      <c r="E37" s="41" t="s">
        <v>30</v>
      </c>
      <c r="F37" s="40" t="s">
        <v>40</v>
      </c>
    </row>
    <row r="38" spans="1:6" x14ac:dyDescent="0.2">
      <c r="A38" s="43" t="s">
        <v>198</v>
      </c>
      <c r="B38" s="42">
        <v>0</v>
      </c>
      <c r="C38" s="42">
        <v>0</v>
      </c>
      <c r="D38" s="42">
        <v>0</v>
      </c>
      <c r="E38" s="41" t="s">
        <v>149</v>
      </c>
      <c r="F38" s="40" t="s">
        <v>29</v>
      </c>
    </row>
    <row r="39" spans="1:6" x14ac:dyDescent="0.2">
      <c r="A39" s="43" t="s">
        <v>197</v>
      </c>
      <c r="B39" s="42">
        <v>0</v>
      </c>
      <c r="C39" s="42">
        <v>0</v>
      </c>
      <c r="D39" s="42">
        <v>0</v>
      </c>
      <c r="E39" s="41" t="s">
        <v>149</v>
      </c>
      <c r="F39" s="40" t="s">
        <v>29</v>
      </c>
    </row>
    <row r="40" spans="1:6" x14ac:dyDescent="0.2">
      <c r="A40" s="43" t="s">
        <v>196</v>
      </c>
      <c r="B40" s="42">
        <v>0</v>
      </c>
      <c r="C40" s="42">
        <v>1E-3</v>
      </c>
      <c r="D40" s="42">
        <v>2</v>
      </c>
      <c r="E40" s="41" t="s">
        <v>30</v>
      </c>
      <c r="F40" s="40" t="s">
        <v>42</v>
      </c>
    </row>
    <row r="41" spans="1:6" x14ac:dyDescent="0.2">
      <c r="A41" s="43" t="s">
        <v>195</v>
      </c>
      <c r="B41" s="42">
        <v>55423.383000000002</v>
      </c>
      <c r="C41" s="42">
        <v>46.314</v>
      </c>
      <c r="D41" s="42">
        <v>12221</v>
      </c>
      <c r="E41" s="41" t="s">
        <v>149</v>
      </c>
      <c r="F41" s="40" t="s">
        <v>36</v>
      </c>
    </row>
    <row r="42" spans="1:6" x14ac:dyDescent="0.2">
      <c r="A42" s="43" t="s">
        <v>194</v>
      </c>
      <c r="B42" s="42">
        <v>2.6160000000000001</v>
      </c>
      <c r="C42" s="42">
        <v>3.0000000000000001E-3</v>
      </c>
      <c r="D42" s="42">
        <v>3</v>
      </c>
      <c r="E42" s="41" t="s">
        <v>30</v>
      </c>
      <c r="F42" s="40" t="s">
        <v>36</v>
      </c>
    </row>
    <row r="43" spans="1:6" x14ac:dyDescent="0.2">
      <c r="A43" s="43" t="s">
        <v>193</v>
      </c>
      <c r="B43" s="42">
        <v>0</v>
      </c>
      <c r="C43" s="42">
        <v>0</v>
      </c>
      <c r="D43" s="42">
        <v>0</v>
      </c>
      <c r="E43" s="41" t="s">
        <v>149</v>
      </c>
      <c r="F43" s="40" t="s">
        <v>29</v>
      </c>
    </row>
    <row r="44" spans="1:6" x14ac:dyDescent="0.2">
      <c r="A44" s="43" t="s">
        <v>192</v>
      </c>
      <c r="B44" s="42">
        <v>2.3250000000000002</v>
      </c>
      <c r="C44" s="42">
        <v>0</v>
      </c>
      <c r="D44" s="42">
        <v>0</v>
      </c>
      <c r="E44" s="41" t="s">
        <v>149</v>
      </c>
      <c r="F44" s="40" t="s">
        <v>29</v>
      </c>
    </row>
    <row r="45" spans="1:6" x14ac:dyDescent="0.2">
      <c r="A45" s="43" t="s">
        <v>191</v>
      </c>
      <c r="B45" s="42">
        <v>8.5000000000000006E-2</v>
      </c>
      <c r="C45" s="42">
        <v>2.1999999999999999E-2</v>
      </c>
      <c r="D45" s="42">
        <v>16</v>
      </c>
      <c r="E45" s="41" t="s">
        <v>30</v>
      </c>
      <c r="F45" s="40" t="s">
        <v>36</v>
      </c>
    </row>
    <row r="46" spans="1:6" x14ac:dyDescent="0.2">
      <c r="A46" s="43" t="s">
        <v>190</v>
      </c>
      <c r="B46" s="42">
        <v>0</v>
      </c>
      <c r="C46" s="42">
        <v>6.6000000000000003E-2</v>
      </c>
      <c r="D46" s="42">
        <v>22</v>
      </c>
      <c r="E46" s="41" t="s">
        <v>149</v>
      </c>
      <c r="F46" s="40" t="s">
        <v>40</v>
      </c>
    </row>
    <row r="47" spans="1:6" x14ac:dyDescent="0.2">
      <c r="A47" s="43" t="s">
        <v>189</v>
      </c>
      <c r="B47" s="42">
        <v>0</v>
      </c>
      <c r="C47" s="42">
        <v>0</v>
      </c>
      <c r="D47" s="42">
        <v>0</v>
      </c>
      <c r="E47" s="41" t="s">
        <v>149</v>
      </c>
      <c r="F47" s="40" t="s">
        <v>36</v>
      </c>
    </row>
    <row r="48" spans="1:6" x14ac:dyDescent="0.2">
      <c r="A48" s="43" t="s">
        <v>188</v>
      </c>
      <c r="B48" s="42">
        <v>2.9609999999999999</v>
      </c>
      <c r="C48" s="42">
        <v>2.3E-2</v>
      </c>
      <c r="D48" s="42">
        <v>45</v>
      </c>
      <c r="E48" s="41" t="s">
        <v>30</v>
      </c>
      <c r="F48" s="40" t="s">
        <v>40</v>
      </c>
    </row>
    <row r="49" spans="1:6" x14ac:dyDescent="0.2">
      <c r="A49" s="43" t="s">
        <v>187</v>
      </c>
      <c r="B49" s="42">
        <v>0</v>
      </c>
      <c r="C49" s="42">
        <v>0.222</v>
      </c>
      <c r="D49" s="42">
        <v>411</v>
      </c>
      <c r="E49" s="41" t="s">
        <v>149</v>
      </c>
      <c r="F49" s="40" t="s">
        <v>42</v>
      </c>
    </row>
    <row r="50" spans="1:6" x14ac:dyDescent="0.2">
      <c r="A50" s="43" t="s">
        <v>186</v>
      </c>
      <c r="B50" s="42">
        <v>85.728999999999999</v>
      </c>
      <c r="C50" s="42">
        <v>2.4E-2</v>
      </c>
      <c r="D50" s="42">
        <v>8</v>
      </c>
      <c r="E50" s="41" t="s">
        <v>149</v>
      </c>
      <c r="F50" s="40" t="s">
        <v>32</v>
      </c>
    </row>
    <row r="51" spans="1:6" x14ac:dyDescent="0.2">
      <c r="A51" s="43" t="s">
        <v>185</v>
      </c>
      <c r="B51" s="42">
        <v>0</v>
      </c>
      <c r="C51" s="42">
        <v>0</v>
      </c>
      <c r="D51" s="42">
        <v>0</v>
      </c>
      <c r="E51" s="41" t="s">
        <v>149</v>
      </c>
      <c r="F51" s="40" t="s">
        <v>32</v>
      </c>
    </row>
    <row r="52" spans="1:6" x14ac:dyDescent="0.2">
      <c r="A52" s="43" t="s">
        <v>184</v>
      </c>
      <c r="B52" s="42">
        <v>0</v>
      </c>
      <c r="C52" s="42">
        <v>0.14899999999999999</v>
      </c>
      <c r="D52" s="42">
        <v>355</v>
      </c>
      <c r="E52" s="41" t="s">
        <v>149</v>
      </c>
      <c r="F52" s="40" t="s">
        <v>42</v>
      </c>
    </row>
    <row r="53" spans="1:6" x14ac:dyDescent="0.2">
      <c r="A53" s="43" t="s">
        <v>183</v>
      </c>
      <c r="B53" s="42">
        <v>5.2999999999999999E-2</v>
      </c>
      <c r="C53" s="42">
        <v>0</v>
      </c>
      <c r="D53" s="42">
        <v>0</v>
      </c>
      <c r="E53" s="41" t="s">
        <v>149</v>
      </c>
      <c r="F53" s="40" t="s">
        <v>32</v>
      </c>
    </row>
    <row r="54" spans="1:6" x14ac:dyDescent="0.2">
      <c r="A54" s="43" t="s">
        <v>182</v>
      </c>
      <c r="B54" s="42">
        <v>0</v>
      </c>
      <c r="C54" s="42">
        <v>6.0000000000000001E-3</v>
      </c>
      <c r="D54" s="42">
        <v>8</v>
      </c>
      <c r="E54" s="41" t="s">
        <v>30</v>
      </c>
      <c r="F54" s="40" t="s">
        <v>36</v>
      </c>
    </row>
    <row r="55" spans="1:6" x14ac:dyDescent="0.2">
      <c r="A55" s="43" t="s">
        <v>181</v>
      </c>
      <c r="B55" s="42">
        <v>24.280999999999999</v>
      </c>
      <c r="C55" s="42">
        <v>8.2089999999999996</v>
      </c>
      <c r="D55" s="42">
        <v>9124</v>
      </c>
      <c r="E55" s="41" t="s">
        <v>30</v>
      </c>
      <c r="F55" s="40" t="s">
        <v>36</v>
      </c>
    </row>
    <row r="56" spans="1:6" x14ac:dyDescent="0.2">
      <c r="A56" s="43" t="s">
        <v>180</v>
      </c>
      <c r="B56" s="42">
        <v>0</v>
      </c>
      <c r="C56" s="42">
        <v>0</v>
      </c>
      <c r="D56" s="42">
        <v>0</v>
      </c>
      <c r="E56" s="41" t="s">
        <v>149</v>
      </c>
      <c r="F56" s="40" t="s">
        <v>36</v>
      </c>
    </row>
    <row r="57" spans="1:6" x14ac:dyDescent="0.2">
      <c r="A57" s="43" t="s">
        <v>179</v>
      </c>
      <c r="B57" s="42">
        <v>1166.43</v>
      </c>
      <c r="C57" s="42">
        <v>0.32500000000000001</v>
      </c>
      <c r="D57" s="42">
        <v>333</v>
      </c>
      <c r="E57" s="41" t="s">
        <v>149</v>
      </c>
      <c r="F57" s="40" t="s">
        <v>32</v>
      </c>
    </row>
    <row r="58" spans="1:6" x14ac:dyDescent="0.2">
      <c r="A58" s="43" t="s">
        <v>178</v>
      </c>
      <c r="B58" s="42">
        <v>0</v>
      </c>
      <c r="C58" s="42">
        <v>0</v>
      </c>
      <c r="D58" s="42">
        <v>0</v>
      </c>
      <c r="E58" s="41" t="s">
        <v>30</v>
      </c>
      <c r="F58" s="40" t="s">
        <v>32</v>
      </c>
    </row>
    <row r="59" spans="1:6" x14ac:dyDescent="0.2">
      <c r="A59" s="43" t="s">
        <v>177</v>
      </c>
      <c r="B59" s="42">
        <v>0</v>
      </c>
      <c r="C59" s="42">
        <v>0</v>
      </c>
      <c r="D59" s="42">
        <v>0</v>
      </c>
      <c r="E59" s="41" t="s">
        <v>149</v>
      </c>
      <c r="F59" s="40" t="s">
        <v>40</v>
      </c>
    </row>
    <row r="60" spans="1:6" x14ac:dyDescent="0.2">
      <c r="A60" s="43" t="s">
        <v>176</v>
      </c>
      <c r="B60" s="42">
        <v>0</v>
      </c>
      <c r="C60" s="42">
        <v>2E-3</v>
      </c>
      <c r="D60" s="42">
        <v>3</v>
      </c>
      <c r="E60" s="41" t="s">
        <v>149</v>
      </c>
      <c r="F60" s="40" t="s">
        <v>42</v>
      </c>
    </row>
    <row r="61" spans="1:6" x14ac:dyDescent="0.2">
      <c r="A61" s="43" t="s">
        <v>175</v>
      </c>
      <c r="B61" s="42">
        <v>0</v>
      </c>
      <c r="C61" s="42">
        <v>6.9000000000000006E-2</v>
      </c>
      <c r="D61" s="42">
        <v>11</v>
      </c>
      <c r="E61" s="41" t="s">
        <v>149</v>
      </c>
      <c r="F61" s="40" t="s">
        <v>29</v>
      </c>
    </row>
    <row r="62" spans="1:6" x14ac:dyDescent="0.2">
      <c r="A62" s="43" t="s">
        <v>174</v>
      </c>
      <c r="B62" s="42">
        <v>3.2040000000000002</v>
      </c>
      <c r="C62" s="42">
        <v>0.42799999999999999</v>
      </c>
      <c r="D62" s="42">
        <v>430</v>
      </c>
      <c r="E62" s="41" t="s">
        <v>149</v>
      </c>
      <c r="F62" s="40" t="s">
        <v>36</v>
      </c>
    </row>
    <row r="63" spans="1:6" x14ac:dyDescent="0.2">
      <c r="A63" s="43" t="s">
        <v>173</v>
      </c>
      <c r="B63" s="42">
        <v>0</v>
      </c>
      <c r="C63" s="42">
        <v>0</v>
      </c>
      <c r="D63" s="42">
        <v>0</v>
      </c>
      <c r="E63" s="41" t="s">
        <v>149</v>
      </c>
      <c r="F63" s="40" t="s">
        <v>42</v>
      </c>
    </row>
    <row r="64" spans="1:6" x14ac:dyDescent="0.2">
      <c r="A64" s="43" t="s">
        <v>172</v>
      </c>
      <c r="B64" s="42">
        <v>19.040199999999999</v>
      </c>
      <c r="C64" s="42">
        <v>6.2110000000000003</v>
      </c>
      <c r="D64" s="42">
        <v>8612</v>
      </c>
      <c r="E64" s="41" t="s">
        <v>30</v>
      </c>
      <c r="F64" s="40" t="s">
        <v>42</v>
      </c>
    </row>
    <row r="65" spans="1:6" x14ac:dyDescent="0.2">
      <c r="A65" s="43" t="s">
        <v>171</v>
      </c>
      <c r="B65" s="42">
        <v>0</v>
      </c>
      <c r="C65" s="42">
        <v>0</v>
      </c>
      <c r="D65" s="42">
        <v>0</v>
      </c>
      <c r="E65" s="41" t="s">
        <v>149</v>
      </c>
      <c r="F65" s="40" t="s">
        <v>40</v>
      </c>
    </row>
    <row r="66" spans="1:6" x14ac:dyDescent="0.2">
      <c r="A66" s="43" t="s">
        <v>170</v>
      </c>
      <c r="B66" s="42">
        <v>0.16300000000000001</v>
      </c>
      <c r="C66" s="42">
        <v>0</v>
      </c>
      <c r="D66" s="42">
        <v>0</v>
      </c>
      <c r="E66" s="41" t="s">
        <v>149</v>
      </c>
      <c r="F66" s="40" t="s">
        <v>36</v>
      </c>
    </row>
    <row r="67" spans="1:6" x14ac:dyDescent="0.2">
      <c r="A67" s="43" t="s">
        <v>169</v>
      </c>
      <c r="B67" s="42">
        <v>0</v>
      </c>
      <c r="C67" s="42">
        <v>0</v>
      </c>
      <c r="D67" s="42">
        <v>0</v>
      </c>
      <c r="E67" s="41" t="s">
        <v>149</v>
      </c>
      <c r="F67" s="40" t="s">
        <v>29</v>
      </c>
    </row>
    <row r="68" spans="1:6" x14ac:dyDescent="0.2">
      <c r="A68" s="43" t="s">
        <v>168</v>
      </c>
      <c r="B68" s="42">
        <v>11.2</v>
      </c>
      <c r="C68" s="42">
        <v>0</v>
      </c>
      <c r="D68" s="42">
        <v>0</v>
      </c>
      <c r="E68" s="41" t="s">
        <v>149</v>
      </c>
      <c r="F68" s="40" t="s">
        <v>32</v>
      </c>
    </row>
    <row r="69" spans="1:6" x14ac:dyDescent="0.2">
      <c r="A69" s="43" t="s">
        <v>167</v>
      </c>
      <c r="B69" s="42">
        <v>0</v>
      </c>
      <c r="C69" s="42">
        <v>1.4610000000000001</v>
      </c>
      <c r="D69" s="42">
        <v>2747</v>
      </c>
      <c r="E69" s="41" t="s">
        <v>149</v>
      </c>
      <c r="F69" s="40" t="s">
        <v>42</v>
      </c>
    </row>
    <row r="70" spans="1:6" x14ac:dyDescent="0.2">
      <c r="A70" s="43" t="s">
        <v>166</v>
      </c>
      <c r="B70" s="42">
        <v>42</v>
      </c>
      <c r="C70" s="42">
        <v>0.217</v>
      </c>
      <c r="D70" s="42">
        <v>435</v>
      </c>
      <c r="E70" s="41" t="s">
        <v>30</v>
      </c>
      <c r="F70" s="40" t="s">
        <v>32</v>
      </c>
    </row>
    <row r="71" spans="1:6" x14ac:dyDescent="0.2">
      <c r="A71" s="43" t="s">
        <v>165</v>
      </c>
      <c r="B71" s="42">
        <v>78</v>
      </c>
      <c r="C71" s="42">
        <v>0.62</v>
      </c>
      <c r="D71" s="42">
        <v>442</v>
      </c>
      <c r="E71" s="41" t="s">
        <v>149</v>
      </c>
      <c r="F71" s="40" t="s">
        <v>42</v>
      </c>
    </row>
    <row r="72" spans="1:6" x14ac:dyDescent="0.2">
      <c r="A72" s="43" t="s">
        <v>164</v>
      </c>
      <c r="B72" s="42">
        <v>0</v>
      </c>
      <c r="C72" s="42">
        <v>0</v>
      </c>
      <c r="D72" s="42">
        <v>0</v>
      </c>
      <c r="E72" s="41" t="s">
        <v>30</v>
      </c>
      <c r="F72" s="40" t="s">
        <v>36</v>
      </c>
    </row>
    <row r="73" spans="1:6" x14ac:dyDescent="0.2">
      <c r="A73" s="43" t="s">
        <v>163</v>
      </c>
      <c r="B73" s="42">
        <v>0.124</v>
      </c>
      <c r="C73" s="42">
        <v>0</v>
      </c>
      <c r="D73" s="42">
        <v>0</v>
      </c>
      <c r="E73" s="41" t="s">
        <v>30</v>
      </c>
      <c r="F73" s="40" t="s">
        <v>42</v>
      </c>
    </row>
    <row r="74" spans="1:6" x14ac:dyDescent="0.2">
      <c r="A74" s="43" t="s">
        <v>162</v>
      </c>
      <c r="B74" s="42">
        <v>0</v>
      </c>
      <c r="C74" s="42">
        <v>0.95299999999999996</v>
      </c>
      <c r="D74" s="42">
        <v>346</v>
      </c>
      <c r="E74" s="41" t="s">
        <v>30</v>
      </c>
      <c r="F74" s="40" t="s">
        <v>32</v>
      </c>
    </row>
    <row r="75" spans="1:6" x14ac:dyDescent="0.2">
      <c r="A75" s="43" t="s">
        <v>161</v>
      </c>
      <c r="B75" s="42">
        <v>0</v>
      </c>
      <c r="C75" s="42">
        <v>0</v>
      </c>
      <c r="D75" s="42">
        <v>0</v>
      </c>
      <c r="E75" s="41" t="s">
        <v>149</v>
      </c>
      <c r="F75" s="40" t="s">
        <v>29</v>
      </c>
    </row>
    <row r="76" spans="1:6" x14ac:dyDescent="0.2">
      <c r="A76" s="43" t="s">
        <v>160</v>
      </c>
      <c r="B76" s="42">
        <v>0</v>
      </c>
      <c r="C76" s="42">
        <v>0</v>
      </c>
      <c r="D76" s="42">
        <v>0</v>
      </c>
      <c r="E76" s="41" t="s">
        <v>149</v>
      </c>
      <c r="F76" s="40" t="s">
        <v>29</v>
      </c>
    </row>
    <row r="77" spans="1:6" x14ac:dyDescent="0.2">
      <c r="A77" s="43" t="s">
        <v>159</v>
      </c>
      <c r="B77" s="42">
        <v>2.552</v>
      </c>
      <c r="C77" s="42">
        <v>0.252</v>
      </c>
      <c r="D77" s="42">
        <v>67</v>
      </c>
      <c r="E77" s="41" t="s">
        <v>30</v>
      </c>
      <c r="F77" s="40" t="s">
        <v>32</v>
      </c>
    </row>
    <row r="78" spans="1:6" x14ac:dyDescent="0.2">
      <c r="A78" s="43" t="s">
        <v>158</v>
      </c>
      <c r="B78" s="42">
        <v>0.83499999999999996</v>
      </c>
      <c r="C78" s="42">
        <v>0</v>
      </c>
      <c r="D78" s="42">
        <v>0</v>
      </c>
      <c r="E78" s="41" t="s">
        <v>30</v>
      </c>
      <c r="F78" s="40" t="s">
        <v>29</v>
      </c>
    </row>
    <row r="79" spans="1:6" x14ac:dyDescent="0.2">
      <c r="A79" s="43" t="s">
        <v>157</v>
      </c>
      <c r="B79" s="42">
        <v>19.645</v>
      </c>
      <c r="C79" s="42">
        <v>4.609</v>
      </c>
      <c r="D79" s="42">
        <v>3634</v>
      </c>
      <c r="E79" s="41" t="s">
        <v>30</v>
      </c>
      <c r="F79" s="40" t="s">
        <v>32</v>
      </c>
    </row>
    <row r="80" spans="1:6" x14ac:dyDescent="0.2">
      <c r="A80" s="43" t="s">
        <v>156</v>
      </c>
      <c r="B80" s="42">
        <v>0.26</v>
      </c>
      <c r="C80" s="42">
        <v>0</v>
      </c>
      <c r="D80" s="42">
        <v>0</v>
      </c>
      <c r="E80" s="41" t="s">
        <v>149</v>
      </c>
      <c r="F80" s="40" t="s">
        <v>40</v>
      </c>
    </row>
    <row r="81" spans="1:6" x14ac:dyDescent="0.2">
      <c r="A81" s="43" t="s">
        <v>155</v>
      </c>
      <c r="B81" s="42">
        <v>2.2650000000000001</v>
      </c>
      <c r="C81" s="42">
        <v>0.128</v>
      </c>
      <c r="D81" s="42">
        <v>167</v>
      </c>
      <c r="E81" s="41" t="s">
        <v>149</v>
      </c>
      <c r="F81" s="40" t="s">
        <v>36</v>
      </c>
    </row>
    <row r="82" spans="1:6" x14ac:dyDescent="0.2">
      <c r="A82" s="43" t="s">
        <v>154</v>
      </c>
      <c r="B82" s="42">
        <v>0</v>
      </c>
      <c r="C82" s="42">
        <v>0</v>
      </c>
      <c r="D82" s="42">
        <v>0</v>
      </c>
      <c r="E82" s="41" t="s">
        <v>149</v>
      </c>
      <c r="F82" s="40" t="s">
        <v>42</v>
      </c>
    </row>
    <row r="83" spans="1:6" x14ac:dyDescent="0.2">
      <c r="A83" s="43" t="s">
        <v>153</v>
      </c>
      <c r="B83" s="42">
        <v>11896</v>
      </c>
      <c r="C83" s="42">
        <v>0.16600000000000001</v>
      </c>
      <c r="D83" s="42">
        <v>50</v>
      </c>
      <c r="E83" s="41" t="s">
        <v>149</v>
      </c>
      <c r="F83" s="40" t="s">
        <v>32</v>
      </c>
    </row>
    <row r="84" spans="1:6" x14ac:dyDescent="0.2">
      <c r="A84" s="43" t="s">
        <v>152</v>
      </c>
      <c r="B84" s="42">
        <v>519.48099999999999</v>
      </c>
      <c r="C84" s="42">
        <v>1.4330000000000001</v>
      </c>
      <c r="D84" s="42">
        <v>1306</v>
      </c>
      <c r="E84" s="41" t="s">
        <v>149</v>
      </c>
      <c r="F84" s="40" t="s">
        <v>32</v>
      </c>
    </row>
    <row r="85" spans="1:6" x14ac:dyDescent="0.2">
      <c r="A85" s="43" t="s">
        <v>151</v>
      </c>
      <c r="B85" s="42">
        <v>1215.0250000000001</v>
      </c>
      <c r="C85" s="42">
        <v>22.872</v>
      </c>
      <c r="D85" s="42">
        <v>11461</v>
      </c>
      <c r="E85" s="41" t="s">
        <v>149</v>
      </c>
      <c r="F85" s="40" t="s">
        <v>36</v>
      </c>
    </row>
    <row r="86" spans="1:6" x14ac:dyDescent="0.2">
      <c r="A86" s="43" t="s">
        <v>150</v>
      </c>
      <c r="B86" s="42">
        <v>452.05</v>
      </c>
      <c r="C86" s="42">
        <v>0</v>
      </c>
      <c r="D86" s="42">
        <v>0</v>
      </c>
      <c r="E86" s="41" t="s">
        <v>149</v>
      </c>
      <c r="F86" s="40" t="s">
        <v>36</v>
      </c>
    </row>
    <row r="87" spans="1:6" x14ac:dyDescent="0.2">
      <c r="A87" s="43" t="s">
        <v>148</v>
      </c>
      <c r="B87" s="42">
        <v>0</v>
      </c>
      <c r="C87" s="42">
        <v>8.9999999999999993E-3</v>
      </c>
      <c r="D87" s="42">
        <v>26</v>
      </c>
      <c r="E87" s="41" t="s">
        <v>149</v>
      </c>
      <c r="F87" s="40" t="s">
        <v>42</v>
      </c>
    </row>
    <row r="88" spans="1:6" x14ac:dyDescent="0.2">
      <c r="A88" s="43" t="s">
        <v>147</v>
      </c>
      <c r="B88" s="42">
        <v>46.104999999999997</v>
      </c>
      <c r="C88" s="42">
        <v>1.2E-2</v>
      </c>
      <c r="D88" s="42">
        <v>21</v>
      </c>
      <c r="E88" s="41" t="s">
        <v>30</v>
      </c>
      <c r="F88" s="40" t="s">
        <v>42</v>
      </c>
    </row>
    <row r="89" spans="1:6" x14ac:dyDescent="0.2">
      <c r="A89" s="43" t="s">
        <v>146</v>
      </c>
      <c r="B89" s="42">
        <v>243.31899999999999</v>
      </c>
      <c r="C89" s="42">
        <v>7.06</v>
      </c>
      <c r="D89" s="42">
        <v>10399</v>
      </c>
      <c r="E89" s="41" t="s">
        <v>149</v>
      </c>
      <c r="F89" s="40" t="s">
        <v>42</v>
      </c>
    </row>
    <row r="90" spans="1:6" x14ac:dyDescent="0.2">
      <c r="A90" s="43" t="s">
        <v>145</v>
      </c>
      <c r="B90" s="42">
        <v>0.39100000000000001</v>
      </c>
      <c r="C90" s="42">
        <v>0</v>
      </c>
      <c r="D90" s="42">
        <v>0</v>
      </c>
      <c r="E90" s="41" t="s">
        <v>30</v>
      </c>
      <c r="F90" s="40" t="s">
        <v>36</v>
      </c>
    </row>
    <row r="91" spans="1:6" x14ac:dyDescent="0.2">
      <c r="A91" s="43" t="s">
        <v>144</v>
      </c>
      <c r="B91" s="42">
        <v>322.39999999999998</v>
      </c>
      <c r="C91" s="42">
        <v>0</v>
      </c>
      <c r="D91" s="42">
        <v>0</v>
      </c>
      <c r="E91" s="41" t="s">
        <v>149</v>
      </c>
      <c r="F91" s="40" t="s">
        <v>42</v>
      </c>
    </row>
    <row r="92" spans="1:6" x14ac:dyDescent="0.2">
      <c r="A92" s="43" t="s">
        <v>143</v>
      </c>
      <c r="B92" s="42">
        <v>116.96899999999999</v>
      </c>
      <c r="C92" s="42">
        <v>64.540000000000006</v>
      </c>
      <c r="D92" s="42">
        <v>36148</v>
      </c>
      <c r="E92" s="41" t="s">
        <v>149</v>
      </c>
      <c r="F92" s="40" t="s">
        <v>36</v>
      </c>
    </row>
    <row r="93" spans="1:6" x14ac:dyDescent="0.2">
      <c r="A93" s="43" t="s">
        <v>142</v>
      </c>
      <c r="B93" s="42">
        <v>71</v>
      </c>
      <c r="C93" s="42">
        <v>0</v>
      </c>
      <c r="D93" s="42">
        <v>0</v>
      </c>
      <c r="E93" s="41" t="s">
        <v>149</v>
      </c>
      <c r="F93" s="40" t="s">
        <v>36</v>
      </c>
    </row>
    <row r="94" spans="1:6" x14ac:dyDescent="0.2">
      <c r="A94" s="43" t="s">
        <v>141</v>
      </c>
      <c r="B94" s="42">
        <v>0</v>
      </c>
      <c r="C94" s="42">
        <v>0</v>
      </c>
      <c r="D94" s="42">
        <v>0</v>
      </c>
      <c r="E94" s="41" t="s">
        <v>149</v>
      </c>
      <c r="F94" s="40" t="s">
        <v>29</v>
      </c>
    </row>
    <row r="95" spans="1:6" x14ac:dyDescent="0.2">
      <c r="A95" s="43" t="s">
        <v>140</v>
      </c>
      <c r="B95" s="42">
        <v>0</v>
      </c>
      <c r="C95" s="42">
        <v>0</v>
      </c>
      <c r="D95" s="42">
        <v>0</v>
      </c>
      <c r="E95" s="41" t="s">
        <v>149</v>
      </c>
      <c r="F95" s="40" t="s">
        <v>32</v>
      </c>
    </row>
    <row r="96" spans="1:6" x14ac:dyDescent="0.2">
      <c r="A96" s="43" t="s">
        <v>139</v>
      </c>
      <c r="B96" s="42">
        <v>24.995000000000001</v>
      </c>
      <c r="C96" s="42">
        <v>0</v>
      </c>
      <c r="D96" s="42">
        <v>0</v>
      </c>
      <c r="E96" s="41" t="s">
        <v>149</v>
      </c>
      <c r="F96" s="40" t="s">
        <v>40</v>
      </c>
    </row>
    <row r="97" spans="1:6" x14ac:dyDescent="0.2">
      <c r="A97" s="43" t="s">
        <v>138</v>
      </c>
      <c r="B97" s="42">
        <v>0.4</v>
      </c>
      <c r="C97" s="42">
        <v>8.1000000000000003E-2</v>
      </c>
      <c r="D97" s="42">
        <v>39</v>
      </c>
      <c r="E97" s="41" t="s">
        <v>149</v>
      </c>
      <c r="F97" s="40" t="s">
        <v>29</v>
      </c>
    </row>
    <row r="98" spans="1:6" x14ac:dyDescent="0.2">
      <c r="A98" s="43" t="s">
        <v>137</v>
      </c>
      <c r="B98" s="42">
        <v>0</v>
      </c>
      <c r="C98" s="42">
        <v>0</v>
      </c>
      <c r="D98" s="42">
        <v>0</v>
      </c>
      <c r="E98" s="41" t="s">
        <v>149</v>
      </c>
      <c r="F98" s="40" t="s">
        <v>32</v>
      </c>
    </row>
    <row r="99" spans="1:6" x14ac:dyDescent="0.2">
      <c r="A99" s="43" t="s">
        <v>136</v>
      </c>
      <c r="B99" s="42">
        <v>0</v>
      </c>
      <c r="C99" s="42">
        <v>0.20599999999999999</v>
      </c>
      <c r="D99" s="42">
        <v>382</v>
      </c>
      <c r="E99" s="41" t="s">
        <v>149</v>
      </c>
      <c r="F99" s="40" t="s">
        <v>40</v>
      </c>
    </row>
    <row r="100" spans="1:6" x14ac:dyDescent="0.2">
      <c r="A100" s="43" t="s">
        <v>135</v>
      </c>
      <c r="B100" s="42">
        <v>43</v>
      </c>
      <c r="C100" s="42">
        <v>0.27700000000000002</v>
      </c>
      <c r="D100" s="42">
        <v>449</v>
      </c>
      <c r="E100" s="41" t="s">
        <v>149</v>
      </c>
      <c r="F100" s="40" t="s">
        <v>36</v>
      </c>
    </row>
    <row r="101" spans="1:6" x14ac:dyDescent="0.2">
      <c r="A101" s="43" t="s">
        <v>134</v>
      </c>
      <c r="B101" s="42">
        <v>0</v>
      </c>
      <c r="C101" s="42">
        <v>0</v>
      </c>
      <c r="D101" s="42">
        <v>0</v>
      </c>
      <c r="E101" s="41" t="s">
        <v>149</v>
      </c>
      <c r="F101" s="40" t="s">
        <v>32</v>
      </c>
    </row>
    <row r="102" spans="1:6" x14ac:dyDescent="0.2">
      <c r="A102" s="43" t="s">
        <v>133</v>
      </c>
      <c r="B102" s="42">
        <v>0</v>
      </c>
      <c r="C102" s="42">
        <v>0</v>
      </c>
      <c r="D102" s="42">
        <v>0</v>
      </c>
      <c r="E102" s="41" t="s">
        <v>149</v>
      </c>
      <c r="F102" s="40" t="s">
        <v>29</v>
      </c>
    </row>
    <row r="103" spans="1:6" x14ac:dyDescent="0.2">
      <c r="A103" s="43" t="s">
        <v>132</v>
      </c>
      <c r="B103" s="42">
        <v>4.0919999999999996</v>
      </c>
      <c r="C103" s="42">
        <v>0</v>
      </c>
      <c r="D103" s="42">
        <v>0</v>
      </c>
      <c r="E103" s="41" t="s">
        <v>149</v>
      </c>
      <c r="F103" s="40" t="s">
        <v>36</v>
      </c>
    </row>
    <row r="104" spans="1:6" x14ac:dyDescent="0.2">
      <c r="A104" s="43" t="s">
        <v>131</v>
      </c>
      <c r="B104" s="42">
        <v>0</v>
      </c>
      <c r="C104" s="42">
        <v>0</v>
      </c>
      <c r="D104" s="42">
        <v>0</v>
      </c>
      <c r="E104" s="41" t="s">
        <v>149</v>
      </c>
      <c r="F104" s="40" t="s">
        <v>40</v>
      </c>
    </row>
    <row r="105" spans="1:6" x14ac:dyDescent="0.2">
      <c r="A105" s="43" t="s">
        <v>130</v>
      </c>
      <c r="B105" s="42">
        <v>2.5</v>
      </c>
      <c r="C105" s="42">
        <v>8.8770000000000007</v>
      </c>
      <c r="D105" s="42">
        <v>16884</v>
      </c>
      <c r="E105" s="41" t="s">
        <v>149</v>
      </c>
      <c r="F105" s="40" t="s">
        <v>40</v>
      </c>
    </row>
    <row r="106" spans="1:6" x14ac:dyDescent="0.2">
      <c r="A106" s="43" t="s">
        <v>129</v>
      </c>
      <c r="B106" s="42">
        <v>0</v>
      </c>
      <c r="C106" s="42">
        <v>3.5000000000000003E-2</v>
      </c>
      <c r="D106" s="42">
        <v>90</v>
      </c>
      <c r="E106" s="41" t="s">
        <v>149</v>
      </c>
      <c r="F106" s="40" t="s">
        <v>42</v>
      </c>
    </row>
    <row r="107" spans="1:6" x14ac:dyDescent="0.2">
      <c r="A107" s="43" t="s">
        <v>128</v>
      </c>
      <c r="B107" s="42">
        <v>0</v>
      </c>
      <c r="C107" s="42">
        <v>0</v>
      </c>
      <c r="D107" s="42">
        <v>0</v>
      </c>
      <c r="E107" s="41" t="s">
        <v>149</v>
      </c>
      <c r="F107" s="40" t="s">
        <v>40</v>
      </c>
    </row>
    <row r="108" spans="1:6" x14ac:dyDescent="0.2">
      <c r="A108" s="43" t="s">
        <v>127</v>
      </c>
      <c r="B108" s="42">
        <v>0.86399999999999999</v>
      </c>
      <c r="C108" s="42">
        <v>0.29599999999999999</v>
      </c>
      <c r="D108" s="42">
        <v>58</v>
      </c>
      <c r="E108" s="41" t="s">
        <v>149</v>
      </c>
      <c r="F108" s="40" t="s">
        <v>36</v>
      </c>
    </row>
    <row r="109" spans="1:6" x14ac:dyDescent="0.2">
      <c r="A109" s="43" t="s">
        <v>126</v>
      </c>
      <c r="B109" s="42">
        <v>1.6040000000000001</v>
      </c>
      <c r="C109" s="42">
        <v>0</v>
      </c>
      <c r="D109" s="42">
        <v>0</v>
      </c>
      <c r="E109" s="41" t="s">
        <v>149</v>
      </c>
      <c r="F109" s="40" t="s">
        <v>29</v>
      </c>
    </row>
    <row r="110" spans="1:6" x14ac:dyDescent="0.2">
      <c r="A110" s="43" t="s">
        <v>125</v>
      </c>
      <c r="B110" s="42">
        <v>0</v>
      </c>
      <c r="C110" s="42">
        <v>0</v>
      </c>
      <c r="D110" s="42">
        <v>0</v>
      </c>
      <c r="E110" s="41" t="s">
        <v>149</v>
      </c>
      <c r="F110" s="40" t="s">
        <v>29</v>
      </c>
    </row>
    <row r="111" spans="1:6" x14ac:dyDescent="0.2">
      <c r="A111" s="43" t="s">
        <v>124</v>
      </c>
      <c r="B111" s="42">
        <v>0</v>
      </c>
      <c r="C111" s="42">
        <v>7.64</v>
      </c>
      <c r="D111" s="42">
        <v>5204</v>
      </c>
      <c r="E111" s="41" t="s">
        <v>149</v>
      </c>
      <c r="F111" s="40" t="s">
        <v>36</v>
      </c>
    </row>
    <row r="112" spans="1:6" x14ac:dyDescent="0.2">
      <c r="A112" s="43" t="s">
        <v>123</v>
      </c>
      <c r="B112" s="42">
        <v>0</v>
      </c>
      <c r="C112" s="42">
        <v>0</v>
      </c>
      <c r="D112" s="42">
        <v>0</v>
      </c>
      <c r="E112" s="41" t="s">
        <v>149</v>
      </c>
      <c r="F112" s="40" t="s">
        <v>36</v>
      </c>
    </row>
    <row r="113" spans="1:6" x14ac:dyDescent="0.2">
      <c r="A113" s="43" t="s">
        <v>122</v>
      </c>
      <c r="B113" s="42">
        <v>0</v>
      </c>
      <c r="C113" s="42">
        <v>0</v>
      </c>
      <c r="D113" s="42">
        <v>0</v>
      </c>
      <c r="E113" s="41" t="s">
        <v>149</v>
      </c>
      <c r="F113" s="40" t="s">
        <v>29</v>
      </c>
    </row>
    <row r="114" spans="1:6" x14ac:dyDescent="0.2">
      <c r="A114" s="43" t="s">
        <v>121</v>
      </c>
      <c r="B114" s="42">
        <v>0.753</v>
      </c>
      <c r="C114" s="42">
        <v>0</v>
      </c>
      <c r="D114" s="42">
        <v>0</v>
      </c>
      <c r="E114" s="41" t="s">
        <v>149</v>
      </c>
      <c r="F114" s="40" t="s">
        <v>40</v>
      </c>
    </row>
    <row r="115" spans="1:6" x14ac:dyDescent="0.2">
      <c r="A115" s="43" t="s">
        <v>120</v>
      </c>
      <c r="B115" s="42">
        <v>0.35699999999999998</v>
      </c>
      <c r="C115" s="42">
        <v>0</v>
      </c>
      <c r="D115" s="42">
        <v>0</v>
      </c>
      <c r="E115" s="41" t="s">
        <v>30</v>
      </c>
      <c r="F115" s="40" t="s">
        <v>42</v>
      </c>
    </row>
    <row r="116" spans="1:6" x14ac:dyDescent="0.2">
      <c r="A116" s="43" t="s">
        <v>119</v>
      </c>
      <c r="B116" s="42">
        <v>0</v>
      </c>
      <c r="C116" s="42">
        <v>0</v>
      </c>
      <c r="D116" s="42">
        <v>0</v>
      </c>
      <c r="E116" s="41" t="s">
        <v>149</v>
      </c>
      <c r="F116" s="40" t="s">
        <v>32</v>
      </c>
    </row>
    <row r="117" spans="1:6" x14ac:dyDescent="0.2">
      <c r="A117" s="43" t="s">
        <v>118</v>
      </c>
      <c r="B117" s="42">
        <v>3.202</v>
      </c>
      <c r="C117" s="42">
        <v>3.0000000000000001E-3</v>
      </c>
      <c r="D117" s="42">
        <v>4</v>
      </c>
      <c r="E117" s="41" t="s">
        <v>149</v>
      </c>
      <c r="F117" s="40" t="s">
        <v>36</v>
      </c>
    </row>
    <row r="118" spans="1:6" x14ac:dyDescent="0.2">
      <c r="A118" s="43" t="s">
        <v>117</v>
      </c>
      <c r="B118" s="42">
        <v>62.476999999999997</v>
      </c>
      <c r="C118" s="42">
        <v>48.665999999999997</v>
      </c>
      <c r="D118" s="42">
        <v>60603</v>
      </c>
      <c r="E118" s="41" t="s">
        <v>30</v>
      </c>
      <c r="F118" s="40" t="s">
        <v>36</v>
      </c>
    </row>
    <row r="119" spans="1:6" x14ac:dyDescent="0.2">
      <c r="A119" s="43" t="s">
        <v>116</v>
      </c>
      <c r="B119" s="42">
        <v>0</v>
      </c>
      <c r="C119" s="42">
        <v>0</v>
      </c>
      <c r="D119" s="42">
        <v>0</v>
      </c>
      <c r="E119" s="41" t="s">
        <v>149</v>
      </c>
      <c r="F119" s="40" t="s">
        <v>32</v>
      </c>
    </row>
    <row r="120" spans="1:6" x14ac:dyDescent="0.2">
      <c r="A120" s="43" t="s">
        <v>115</v>
      </c>
      <c r="B120" s="42">
        <v>7.0940000000000003</v>
      </c>
      <c r="C120" s="42">
        <v>9.2999999999999999E-2</v>
      </c>
      <c r="D120" s="42">
        <v>131</v>
      </c>
      <c r="E120" s="41" t="s">
        <v>149</v>
      </c>
      <c r="F120" s="40" t="s">
        <v>32</v>
      </c>
    </row>
    <row r="121" spans="1:6" x14ac:dyDescent="0.2">
      <c r="A121" s="43" t="s">
        <v>114</v>
      </c>
      <c r="B121" s="42">
        <v>0</v>
      </c>
      <c r="C121" s="42">
        <v>0</v>
      </c>
      <c r="D121" s="42">
        <v>0</v>
      </c>
      <c r="E121" s="41" t="s">
        <v>149</v>
      </c>
      <c r="F121" s="40" t="s">
        <v>32</v>
      </c>
    </row>
    <row r="122" spans="1:6" x14ac:dyDescent="0.2">
      <c r="A122" s="43" t="s">
        <v>113</v>
      </c>
      <c r="B122" s="42">
        <v>0</v>
      </c>
      <c r="C122" s="42">
        <v>0</v>
      </c>
      <c r="D122" s="42">
        <v>0</v>
      </c>
      <c r="E122" s="41" t="s">
        <v>149</v>
      </c>
      <c r="F122" s="40" t="s">
        <v>36</v>
      </c>
    </row>
    <row r="123" spans="1:6" x14ac:dyDescent="0.2">
      <c r="A123" s="43" t="s">
        <v>112</v>
      </c>
      <c r="B123" s="42">
        <v>0</v>
      </c>
      <c r="C123" s="42">
        <v>0</v>
      </c>
      <c r="D123" s="42">
        <v>0</v>
      </c>
      <c r="E123" s="41" t="s">
        <v>30</v>
      </c>
      <c r="F123" s="40" t="s">
        <v>42</v>
      </c>
    </row>
    <row r="124" spans="1:6" x14ac:dyDescent="0.2">
      <c r="A124" s="43" t="s">
        <v>111</v>
      </c>
      <c r="B124" s="42">
        <v>34.823</v>
      </c>
      <c r="C124" s="42">
        <v>0.193</v>
      </c>
      <c r="D124" s="42">
        <v>171</v>
      </c>
      <c r="E124" s="41" t="s">
        <v>149</v>
      </c>
      <c r="F124" s="40" t="s">
        <v>32</v>
      </c>
    </row>
    <row r="125" spans="1:6" x14ac:dyDescent="0.2">
      <c r="A125" s="43" t="s">
        <v>110</v>
      </c>
      <c r="B125" s="42">
        <v>0</v>
      </c>
      <c r="C125" s="42">
        <v>0</v>
      </c>
      <c r="D125" s="42">
        <v>0</v>
      </c>
      <c r="E125" s="41" t="s">
        <v>149</v>
      </c>
      <c r="F125" s="40" t="s">
        <v>29</v>
      </c>
    </row>
    <row r="126" spans="1:6" x14ac:dyDescent="0.2">
      <c r="A126" s="43" t="s">
        <v>109</v>
      </c>
      <c r="B126" s="42">
        <v>0</v>
      </c>
      <c r="C126" s="42">
        <v>0</v>
      </c>
      <c r="D126" s="42">
        <v>0</v>
      </c>
      <c r="E126" s="41" t="s">
        <v>149</v>
      </c>
      <c r="F126" s="40" t="s">
        <v>29</v>
      </c>
    </row>
    <row r="127" spans="1:6" x14ac:dyDescent="0.2">
      <c r="A127" s="43" t="s">
        <v>108</v>
      </c>
      <c r="B127" s="42">
        <v>0</v>
      </c>
      <c r="C127" s="42">
        <v>3.0000000000000001E-3</v>
      </c>
      <c r="D127" s="42">
        <v>0</v>
      </c>
      <c r="E127" s="41" t="s">
        <v>149</v>
      </c>
      <c r="F127" s="40" t="s">
        <v>36</v>
      </c>
    </row>
    <row r="128" spans="1:6" x14ac:dyDescent="0.2">
      <c r="A128" s="43" t="s">
        <v>107</v>
      </c>
      <c r="B128" s="42">
        <v>0</v>
      </c>
      <c r="C128" s="42">
        <v>0</v>
      </c>
      <c r="D128" s="42">
        <v>0</v>
      </c>
      <c r="E128" s="41" t="s">
        <v>149</v>
      </c>
      <c r="F128" s="40" t="s">
        <v>29</v>
      </c>
    </row>
    <row r="129" spans="1:6" x14ac:dyDescent="0.2">
      <c r="A129" s="43" t="s">
        <v>106</v>
      </c>
      <c r="B129" s="42">
        <v>0</v>
      </c>
      <c r="C129" s="42">
        <v>0</v>
      </c>
      <c r="D129" s="42">
        <v>0</v>
      </c>
      <c r="E129" s="41" t="s">
        <v>30</v>
      </c>
      <c r="F129" s="40" t="s">
        <v>42</v>
      </c>
    </row>
    <row r="130" spans="1:6" x14ac:dyDescent="0.2">
      <c r="A130" s="43" t="s">
        <v>105</v>
      </c>
      <c r="B130" s="42">
        <v>0</v>
      </c>
      <c r="C130" s="42">
        <v>2E-3</v>
      </c>
      <c r="D130" s="42">
        <v>9</v>
      </c>
      <c r="E130" s="41" t="s">
        <v>149</v>
      </c>
      <c r="F130" s="40" t="s">
        <v>40</v>
      </c>
    </row>
    <row r="131" spans="1:6" x14ac:dyDescent="0.2">
      <c r="A131" s="43" t="s">
        <v>104</v>
      </c>
      <c r="B131" s="42">
        <v>0</v>
      </c>
      <c r="C131" s="42">
        <v>6.0000000000000001E-3</v>
      </c>
      <c r="D131" s="42">
        <v>26</v>
      </c>
      <c r="E131" s="41" t="s">
        <v>30</v>
      </c>
      <c r="F131" s="40" t="s">
        <v>42</v>
      </c>
    </row>
    <row r="132" spans="1:6" x14ac:dyDescent="0.2">
      <c r="A132" s="43" t="s">
        <v>103</v>
      </c>
      <c r="B132" s="42">
        <v>0</v>
      </c>
      <c r="C132" s="42">
        <v>0.308</v>
      </c>
      <c r="D132" s="42">
        <v>95</v>
      </c>
      <c r="E132" s="41" t="s">
        <v>30</v>
      </c>
      <c r="F132" s="40" t="s">
        <v>32</v>
      </c>
    </row>
    <row r="133" spans="1:6" x14ac:dyDescent="0.2">
      <c r="A133" s="43" t="s">
        <v>102</v>
      </c>
      <c r="B133" s="42">
        <v>2.9510000000000001</v>
      </c>
      <c r="C133" s="42">
        <v>0</v>
      </c>
      <c r="D133" s="42">
        <v>0</v>
      </c>
      <c r="E133" s="41" t="s">
        <v>149</v>
      </c>
      <c r="F133" s="40" t="s">
        <v>29</v>
      </c>
    </row>
    <row r="134" spans="1:6" x14ac:dyDescent="0.2">
      <c r="A134" s="43" t="s">
        <v>101</v>
      </c>
      <c r="B134" s="42">
        <v>0</v>
      </c>
      <c r="C134" s="42">
        <v>0</v>
      </c>
      <c r="D134" s="42">
        <v>0</v>
      </c>
      <c r="E134" s="41" t="s">
        <v>149</v>
      </c>
      <c r="F134" s="40" t="s">
        <v>32</v>
      </c>
    </row>
    <row r="135" spans="1:6" x14ac:dyDescent="0.2">
      <c r="A135" s="43" t="s">
        <v>100</v>
      </c>
      <c r="B135" s="42">
        <v>46.7</v>
      </c>
      <c r="C135" s="42">
        <v>0</v>
      </c>
      <c r="D135" s="42">
        <v>0</v>
      </c>
      <c r="E135" s="41" t="s">
        <v>149</v>
      </c>
      <c r="F135" s="40" t="s">
        <v>29</v>
      </c>
    </row>
    <row r="136" spans="1:6" x14ac:dyDescent="0.2">
      <c r="A136" s="43" t="s">
        <v>99</v>
      </c>
      <c r="B136" s="42">
        <v>0</v>
      </c>
      <c r="C136" s="42">
        <v>0</v>
      </c>
      <c r="D136" s="42">
        <v>0</v>
      </c>
      <c r="E136" s="41" t="s">
        <v>149</v>
      </c>
      <c r="F136" s="40" t="s">
        <v>42</v>
      </c>
    </row>
    <row r="137" spans="1:6" x14ac:dyDescent="0.2">
      <c r="A137" s="43" t="s">
        <v>98</v>
      </c>
      <c r="B137" s="42">
        <v>9.1850000000000005</v>
      </c>
      <c r="C137" s="42">
        <v>6.3529999999999998</v>
      </c>
      <c r="D137" s="42">
        <v>2430</v>
      </c>
      <c r="E137" s="41" t="s">
        <v>149</v>
      </c>
      <c r="F137" s="40" t="s">
        <v>40</v>
      </c>
    </row>
    <row r="138" spans="1:6" x14ac:dyDescent="0.2">
      <c r="A138" s="43" t="s">
        <v>97</v>
      </c>
      <c r="B138" s="42">
        <v>84.706999999999994</v>
      </c>
      <c r="C138" s="42">
        <v>0</v>
      </c>
      <c r="D138" s="42">
        <v>0</v>
      </c>
      <c r="E138" s="41" t="s">
        <v>149</v>
      </c>
      <c r="F138" s="40" t="s">
        <v>32</v>
      </c>
    </row>
    <row r="139" spans="1:6" x14ac:dyDescent="0.2">
      <c r="A139" s="43" t="s">
        <v>96</v>
      </c>
      <c r="B139" s="42">
        <v>47.911999999999999</v>
      </c>
      <c r="C139" s="42">
        <v>1E-3</v>
      </c>
      <c r="D139" s="42">
        <v>1</v>
      </c>
      <c r="E139" s="41" t="s">
        <v>149</v>
      </c>
      <c r="F139" s="40" t="s">
        <v>32</v>
      </c>
    </row>
    <row r="140" spans="1:6" x14ac:dyDescent="0.2">
      <c r="A140" s="43" t="s">
        <v>95</v>
      </c>
      <c r="B140" s="42">
        <v>0</v>
      </c>
      <c r="C140" s="42">
        <v>0</v>
      </c>
      <c r="D140" s="42">
        <v>0</v>
      </c>
      <c r="E140" s="41" t="s">
        <v>30</v>
      </c>
      <c r="F140" s="40" t="s">
        <v>36</v>
      </c>
    </row>
    <row r="141" spans="1:6" x14ac:dyDescent="0.2">
      <c r="A141" s="43" t="s">
        <v>94</v>
      </c>
      <c r="B141" s="42">
        <v>0</v>
      </c>
      <c r="C141" s="42">
        <v>0</v>
      </c>
      <c r="D141" s="42">
        <v>0</v>
      </c>
      <c r="E141" s="41" t="s">
        <v>149</v>
      </c>
      <c r="F141" s="40" t="s">
        <v>32</v>
      </c>
    </row>
    <row r="142" spans="1:6" x14ac:dyDescent="0.2">
      <c r="A142" s="43" t="s">
        <v>93</v>
      </c>
      <c r="B142" s="42">
        <v>0</v>
      </c>
      <c r="C142" s="42">
        <v>0</v>
      </c>
      <c r="D142" s="42">
        <v>0</v>
      </c>
      <c r="E142" s="41" t="s">
        <v>149</v>
      </c>
      <c r="F142" s="40" t="s">
        <v>32</v>
      </c>
    </row>
    <row r="143" spans="1:6" x14ac:dyDescent="0.2">
      <c r="A143" s="43" t="s">
        <v>92</v>
      </c>
      <c r="B143" s="42">
        <v>0.42199999999999999</v>
      </c>
      <c r="C143" s="42">
        <v>0</v>
      </c>
      <c r="D143" s="42">
        <v>0</v>
      </c>
      <c r="E143" s="41" t="s">
        <v>149</v>
      </c>
      <c r="F143" s="40" t="s">
        <v>36</v>
      </c>
    </row>
    <row r="144" spans="1:6" x14ac:dyDescent="0.2">
      <c r="A144" s="43" t="s">
        <v>91</v>
      </c>
      <c r="B144" s="42">
        <v>207.994</v>
      </c>
      <c r="C144" s="42">
        <v>0</v>
      </c>
      <c r="D144" s="42">
        <v>0</v>
      </c>
      <c r="E144" s="41" t="s">
        <v>149</v>
      </c>
      <c r="F144" s="40" t="s">
        <v>32</v>
      </c>
    </row>
    <row r="145" spans="1:6" x14ac:dyDescent="0.2">
      <c r="A145" s="43" t="s">
        <v>90</v>
      </c>
      <c r="B145" s="42">
        <v>0</v>
      </c>
      <c r="C145" s="42">
        <v>1.2589999999999999</v>
      </c>
      <c r="D145" s="42">
        <v>1772</v>
      </c>
      <c r="E145" s="41" t="s">
        <v>149</v>
      </c>
      <c r="F145" s="40" t="s">
        <v>42</v>
      </c>
    </row>
    <row r="146" spans="1:6" x14ac:dyDescent="0.2">
      <c r="A146" s="43" t="s">
        <v>89</v>
      </c>
      <c r="B146" s="42">
        <v>5.4</v>
      </c>
      <c r="C146" s="42">
        <v>0.17599999999999999</v>
      </c>
      <c r="D146" s="42">
        <v>96</v>
      </c>
      <c r="E146" s="41" t="s">
        <v>149</v>
      </c>
      <c r="F146" s="40" t="s">
        <v>42</v>
      </c>
    </row>
    <row r="147" spans="1:6" x14ac:dyDescent="0.2">
      <c r="A147" s="43" t="s">
        <v>88</v>
      </c>
      <c r="B147" s="42">
        <v>3.6080000000000001</v>
      </c>
      <c r="C147" s="42">
        <v>0</v>
      </c>
      <c r="D147" s="42">
        <v>0</v>
      </c>
      <c r="E147" s="41" t="s">
        <v>149</v>
      </c>
      <c r="F147" s="40" t="s">
        <v>40</v>
      </c>
    </row>
    <row r="148" spans="1:6" x14ac:dyDescent="0.2">
      <c r="A148" s="43" t="s">
        <v>87</v>
      </c>
      <c r="B148" s="42">
        <v>5.8250000000000002</v>
      </c>
      <c r="C148" s="42">
        <v>7.0000000000000007E-2</v>
      </c>
      <c r="D148" s="42">
        <v>200</v>
      </c>
      <c r="E148" s="41" t="s">
        <v>149</v>
      </c>
      <c r="F148" s="40" t="s">
        <v>42</v>
      </c>
    </row>
    <row r="149" spans="1:6" x14ac:dyDescent="0.2">
      <c r="A149" s="43" t="s">
        <v>86</v>
      </c>
      <c r="B149" s="42">
        <v>160.01</v>
      </c>
      <c r="C149" s="42">
        <v>0.308</v>
      </c>
      <c r="D149" s="42">
        <v>332</v>
      </c>
      <c r="E149" s="41" t="s">
        <v>149</v>
      </c>
      <c r="F149" s="40" t="s">
        <v>36</v>
      </c>
    </row>
    <row r="150" spans="1:6" x14ac:dyDescent="0.2">
      <c r="A150" s="43" t="s">
        <v>85</v>
      </c>
      <c r="B150" s="42">
        <v>0</v>
      </c>
      <c r="C150" s="42">
        <v>0.02</v>
      </c>
      <c r="D150" s="42">
        <v>25</v>
      </c>
      <c r="E150" s="41" t="s">
        <v>149</v>
      </c>
      <c r="F150" s="40" t="s">
        <v>40</v>
      </c>
    </row>
    <row r="151" spans="1:6" x14ac:dyDescent="0.2">
      <c r="A151" s="43" t="s">
        <v>84</v>
      </c>
      <c r="B151" s="42">
        <v>71.605999999999995</v>
      </c>
      <c r="C151" s="42">
        <v>2E-3</v>
      </c>
      <c r="D151" s="42">
        <v>1</v>
      </c>
      <c r="E151" s="41" t="s">
        <v>149</v>
      </c>
      <c r="F151" s="40" t="s">
        <v>29</v>
      </c>
    </row>
    <row r="152" spans="1:6" x14ac:dyDescent="0.2">
      <c r="A152" s="43" t="s">
        <v>83</v>
      </c>
      <c r="B152" s="42">
        <v>0</v>
      </c>
      <c r="C152" s="42">
        <v>0</v>
      </c>
      <c r="D152" s="42">
        <v>0</v>
      </c>
      <c r="E152" s="41" t="s">
        <v>30</v>
      </c>
      <c r="F152" s="40" t="s">
        <v>40</v>
      </c>
    </row>
    <row r="153" spans="1:6" x14ac:dyDescent="0.2">
      <c r="A153" s="43" t="s">
        <v>82</v>
      </c>
      <c r="B153" s="42">
        <v>0</v>
      </c>
      <c r="C153" s="42">
        <v>0</v>
      </c>
      <c r="D153" s="42">
        <v>0</v>
      </c>
      <c r="E153" s="41" t="s">
        <v>30</v>
      </c>
      <c r="F153" s="40" t="s">
        <v>36</v>
      </c>
    </row>
    <row r="154" spans="1:6" x14ac:dyDescent="0.2">
      <c r="A154" s="43" t="s">
        <v>81</v>
      </c>
      <c r="B154" s="42">
        <v>0</v>
      </c>
      <c r="C154" s="42">
        <v>0</v>
      </c>
      <c r="D154" s="42">
        <v>0</v>
      </c>
      <c r="E154" s="41" t="s">
        <v>149</v>
      </c>
      <c r="F154" s="40" t="s">
        <v>42</v>
      </c>
    </row>
    <row r="155" spans="1:6" x14ac:dyDescent="0.2">
      <c r="A155" s="43" t="s">
        <v>80</v>
      </c>
      <c r="B155" s="42">
        <v>0</v>
      </c>
      <c r="C155" s="42">
        <v>0</v>
      </c>
      <c r="D155" s="42">
        <v>0</v>
      </c>
      <c r="E155" s="41" t="s">
        <v>30</v>
      </c>
      <c r="F155" s="40" t="s">
        <v>36</v>
      </c>
    </row>
    <row r="156" spans="1:6" x14ac:dyDescent="0.2">
      <c r="A156" s="43" t="s">
        <v>79</v>
      </c>
      <c r="B156" s="42">
        <v>0</v>
      </c>
      <c r="C156" s="42">
        <v>0</v>
      </c>
      <c r="D156" s="42">
        <v>0</v>
      </c>
      <c r="E156" s="41" t="s">
        <v>149</v>
      </c>
      <c r="F156" s="40" t="s">
        <v>32</v>
      </c>
    </row>
    <row r="157" spans="1:6" x14ac:dyDescent="0.2">
      <c r="A157" s="43" t="s">
        <v>78</v>
      </c>
      <c r="B157" s="42">
        <v>0</v>
      </c>
      <c r="C157" s="42">
        <v>0</v>
      </c>
      <c r="D157" s="42">
        <v>0</v>
      </c>
      <c r="E157" s="41" t="s">
        <v>149</v>
      </c>
      <c r="F157" s="40" t="s">
        <v>32</v>
      </c>
    </row>
    <row r="158" spans="1:6" x14ac:dyDescent="0.2">
      <c r="A158" s="43" t="s">
        <v>77</v>
      </c>
      <c r="B158" s="42">
        <v>58.195999999999998</v>
      </c>
      <c r="C158" s="42">
        <v>5.718</v>
      </c>
      <c r="D158" s="42">
        <v>1642</v>
      </c>
      <c r="E158" s="41" t="s">
        <v>149</v>
      </c>
      <c r="F158" s="40" t="s">
        <v>40</v>
      </c>
    </row>
    <row r="159" spans="1:6" x14ac:dyDescent="0.2">
      <c r="A159" s="43" t="s">
        <v>76</v>
      </c>
      <c r="B159" s="42">
        <v>1.33</v>
      </c>
      <c r="C159" s="42">
        <v>1E-3</v>
      </c>
      <c r="D159" s="42">
        <v>1</v>
      </c>
      <c r="E159" s="41" t="s">
        <v>149</v>
      </c>
      <c r="F159" s="40" t="s">
        <v>32</v>
      </c>
    </row>
    <row r="160" spans="1:6" x14ac:dyDescent="0.2">
      <c r="A160" s="43" t="s">
        <v>75</v>
      </c>
      <c r="B160" s="42">
        <v>1.94</v>
      </c>
      <c r="C160" s="42">
        <v>8.4000000000000005E-2</v>
      </c>
      <c r="D160" s="42">
        <v>33</v>
      </c>
      <c r="E160" s="41" t="s">
        <v>149</v>
      </c>
      <c r="F160" s="40" t="s">
        <v>36</v>
      </c>
    </row>
    <row r="161" spans="1:6" x14ac:dyDescent="0.2">
      <c r="A161" s="43" t="s">
        <v>74</v>
      </c>
      <c r="B161" s="42">
        <v>0</v>
      </c>
      <c r="C161" s="42">
        <v>0</v>
      </c>
      <c r="D161" s="42">
        <v>0</v>
      </c>
      <c r="E161" s="41" t="s">
        <v>149</v>
      </c>
      <c r="F161" s="40" t="s">
        <v>36</v>
      </c>
    </row>
    <row r="162" spans="1:6" x14ac:dyDescent="0.2">
      <c r="A162" s="43" t="s">
        <v>73</v>
      </c>
      <c r="B162" s="42">
        <v>0</v>
      </c>
      <c r="C162" s="42">
        <v>0</v>
      </c>
      <c r="D162" s="42">
        <v>0</v>
      </c>
      <c r="E162" s="41" t="s">
        <v>149</v>
      </c>
      <c r="F162" s="40" t="s">
        <v>29</v>
      </c>
    </row>
    <row r="163" spans="1:6" x14ac:dyDescent="0.2">
      <c r="A163" s="43" t="s">
        <v>72</v>
      </c>
      <c r="B163" s="42">
        <v>0</v>
      </c>
      <c r="C163" s="42">
        <v>0</v>
      </c>
      <c r="D163" s="42">
        <v>1</v>
      </c>
      <c r="E163" s="41" t="s">
        <v>149</v>
      </c>
      <c r="F163" s="40" t="s">
        <v>40</v>
      </c>
    </row>
    <row r="164" spans="1:6" x14ac:dyDescent="0.2">
      <c r="A164" s="43" t="s">
        <v>71</v>
      </c>
      <c r="B164" s="42">
        <v>0</v>
      </c>
      <c r="C164" s="42">
        <v>4.0000000000000001E-3</v>
      </c>
      <c r="D164" s="42">
        <v>11</v>
      </c>
      <c r="E164" s="41" t="s">
        <v>149</v>
      </c>
      <c r="F164" s="40" t="s">
        <v>42</v>
      </c>
    </row>
    <row r="165" spans="1:6" x14ac:dyDescent="0.2">
      <c r="A165" s="43" t="s">
        <v>70</v>
      </c>
      <c r="B165" s="42">
        <v>0</v>
      </c>
      <c r="C165" s="42">
        <v>0.93100000000000005</v>
      </c>
      <c r="D165" s="42">
        <v>1023</v>
      </c>
      <c r="E165" s="41" t="s">
        <v>149</v>
      </c>
      <c r="F165" s="40" t="s">
        <v>42</v>
      </c>
    </row>
    <row r="166" spans="1:6" x14ac:dyDescent="0.2">
      <c r="A166" s="43" t="s">
        <v>69</v>
      </c>
      <c r="B166" s="42">
        <v>0</v>
      </c>
      <c r="C166" s="42">
        <v>0</v>
      </c>
      <c r="D166" s="42">
        <v>0</v>
      </c>
      <c r="E166" s="41" t="s">
        <v>149</v>
      </c>
      <c r="F166" s="40" t="s">
        <v>32</v>
      </c>
    </row>
    <row r="167" spans="1:6" x14ac:dyDescent="0.2">
      <c r="A167" s="43" t="s">
        <v>68</v>
      </c>
      <c r="B167" s="42">
        <v>0</v>
      </c>
      <c r="C167" s="42">
        <v>0</v>
      </c>
      <c r="D167" s="42">
        <v>0</v>
      </c>
      <c r="E167" s="41" t="s">
        <v>149</v>
      </c>
      <c r="F167" s="40" t="s">
        <v>29</v>
      </c>
    </row>
    <row r="168" spans="1:6" x14ac:dyDescent="0.2">
      <c r="A168" s="43" t="s">
        <v>67</v>
      </c>
      <c r="B168" s="42">
        <v>0</v>
      </c>
      <c r="C168" s="42">
        <v>1.4999999999999999E-2</v>
      </c>
      <c r="D168" s="42">
        <v>32</v>
      </c>
      <c r="E168" s="41" t="s">
        <v>149</v>
      </c>
      <c r="F168" s="40" t="s">
        <v>36</v>
      </c>
    </row>
    <row r="169" spans="1:6" x14ac:dyDescent="0.2">
      <c r="A169" s="43" t="s">
        <v>66</v>
      </c>
      <c r="B169" s="42">
        <v>215.76900000000001</v>
      </c>
      <c r="C169" s="42">
        <v>122.122</v>
      </c>
      <c r="D169" s="42">
        <v>151532</v>
      </c>
      <c r="E169" s="41" t="s">
        <v>30</v>
      </c>
      <c r="F169" s="40" t="s">
        <v>42</v>
      </c>
    </row>
    <row r="170" spans="1:6" x14ac:dyDescent="0.2">
      <c r="A170" s="43" t="s">
        <v>65</v>
      </c>
      <c r="B170" s="42">
        <v>116.67</v>
      </c>
      <c r="C170" s="42">
        <v>0</v>
      </c>
      <c r="D170" s="42">
        <v>0</v>
      </c>
      <c r="E170" s="41" t="s">
        <v>149</v>
      </c>
      <c r="F170" s="40" t="s">
        <v>32</v>
      </c>
    </row>
    <row r="171" spans="1:6" x14ac:dyDescent="0.2">
      <c r="A171" s="43" t="s">
        <v>64</v>
      </c>
      <c r="B171" s="42">
        <v>76.849999999999994</v>
      </c>
      <c r="C171" s="42">
        <v>0</v>
      </c>
      <c r="D171" s="42">
        <v>0</v>
      </c>
      <c r="E171" s="41" t="s">
        <v>149</v>
      </c>
      <c r="F171" s="40" t="s">
        <v>32</v>
      </c>
    </row>
    <row r="172" spans="1:6" x14ac:dyDescent="0.2">
      <c r="A172" s="43" t="s">
        <v>63</v>
      </c>
      <c r="B172" s="42">
        <v>0</v>
      </c>
      <c r="C172" s="42">
        <v>1.7999999999999999E-2</v>
      </c>
      <c r="D172" s="42">
        <v>6</v>
      </c>
      <c r="E172" s="41" t="s">
        <v>149</v>
      </c>
      <c r="F172" s="40" t="s">
        <v>36</v>
      </c>
    </row>
    <row r="173" spans="1:6" x14ac:dyDescent="0.2">
      <c r="A173" s="43" t="s">
        <v>62</v>
      </c>
      <c r="B173" s="42">
        <v>0</v>
      </c>
      <c r="C173" s="42">
        <v>1E-3</v>
      </c>
      <c r="D173" s="42">
        <v>11</v>
      </c>
      <c r="E173" s="41" t="s">
        <v>149</v>
      </c>
      <c r="F173" s="40" t="s">
        <v>32</v>
      </c>
    </row>
    <row r="174" spans="1:6" x14ac:dyDescent="0.2">
      <c r="A174" s="43" t="s">
        <v>61</v>
      </c>
      <c r="B174" s="42">
        <v>0</v>
      </c>
      <c r="C174" s="42">
        <v>8.9999999999999993E-3</v>
      </c>
      <c r="D174" s="42">
        <v>16</v>
      </c>
      <c r="E174" s="41" t="s">
        <v>149</v>
      </c>
      <c r="F174" s="40" t="s">
        <v>42</v>
      </c>
    </row>
    <row r="175" spans="1:6" x14ac:dyDescent="0.2">
      <c r="A175" s="43" t="s">
        <v>60</v>
      </c>
      <c r="B175" s="42">
        <v>0</v>
      </c>
      <c r="C175" s="42">
        <v>1E-3</v>
      </c>
      <c r="D175" s="42">
        <v>2</v>
      </c>
      <c r="E175" s="41" t="s">
        <v>149</v>
      </c>
      <c r="F175" s="40" t="s">
        <v>42</v>
      </c>
    </row>
    <row r="176" spans="1:6" x14ac:dyDescent="0.2">
      <c r="A176" s="43" t="s">
        <v>59</v>
      </c>
      <c r="B176" s="42">
        <v>141.67400000000001</v>
      </c>
      <c r="C176" s="42">
        <v>4.6479999999999997</v>
      </c>
      <c r="D176" s="42">
        <v>1723</v>
      </c>
      <c r="E176" s="41" t="s">
        <v>149</v>
      </c>
      <c r="F176" s="40" t="s">
        <v>32</v>
      </c>
    </row>
    <row r="177" spans="1:6" x14ac:dyDescent="0.2">
      <c r="A177" s="43" t="s">
        <v>58</v>
      </c>
      <c r="B177" s="42">
        <v>23.123000000000001</v>
      </c>
      <c r="C177" s="42">
        <v>1E-3</v>
      </c>
      <c r="D177" s="42">
        <v>1</v>
      </c>
      <c r="E177" s="41" t="s">
        <v>149</v>
      </c>
      <c r="F177" s="40" t="s">
        <v>40</v>
      </c>
    </row>
    <row r="178" spans="1:6" x14ac:dyDescent="0.2">
      <c r="A178" s="43" t="s">
        <v>57</v>
      </c>
      <c r="B178" s="42">
        <v>0</v>
      </c>
      <c r="C178" s="42">
        <v>0</v>
      </c>
      <c r="D178" s="42">
        <v>0</v>
      </c>
      <c r="E178" s="41" t="s">
        <v>149</v>
      </c>
      <c r="F178" s="40" t="s">
        <v>29</v>
      </c>
    </row>
    <row r="179" spans="1:6" x14ac:dyDescent="0.2">
      <c r="A179" s="43" t="s">
        <v>56</v>
      </c>
      <c r="B179" s="42">
        <v>0</v>
      </c>
      <c r="C179" s="42">
        <v>0</v>
      </c>
      <c r="D179" s="42">
        <v>0</v>
      </c>
      <c r="E179" s="41" t="s">
        <v>149</v>
      </c>
      <c r="F179" s="40" t="s">
        <v>29</v>
      </c>
    </row>
    <row r="180" spans="1:6" x14ac:dyDescent="0.2">
      <c r="A180" s="43" t="s">
        <v>55</v>
      </c>
      <c r="B180" s="42">
        <v>34.289000000000001</v>
      </c>
      <c r="C180" s="42">
        <v>2.5999999999999999E-2</v>
      </c>
      <c r="D180" s="42">
        <v>47</v>
      </c>
      <c r="E180" s="41" t="s">
        <v>149</v>
      </c>
      <c r="F180" s="40" t="s">
        <v>36</v>
      </c>
    </row>
    <row r="181" spans="1:6" x14ac:dyDescent="0.2">
      <c r="A181" s="43" t="s">
        <v>54</v>
      </c>
      <c r="B181" s="42">
        <v>0</v>
      </c>
      <c r="C181" s="42">
        <v>0</v>
      </c>
      <c r="D181" s="42">
        <v>0</v>
      </c>
      <c r="E181" s="41" t="s">
        <v>149</v>
      </c>
      <c r="F181" s="40" t="s">
        <v>32</v>
      </c>
    </row>
    <row r="182" spans="1:6" x14ac:dyDescent="0.2">
      <c r="A182" s="43" t="s">
        <v>53</v>
      </c>
      <c r="B182" s="42">
        <v>0</v>
      </c>
      <c r="C182" s="42">
        <v>0</v>
      </c>
      <c r="D182" s="42">
        <v>0</v>
      </c>
      <c r="E182" s="41" t="s">
        <v>149</v>
      </c>
      <c r="F182" s="40" t="s">
        <v>29</v>
      </c>
    </row>
    <row r="183" spans="1:6" x14ac:dyDescent="0.2">
      <c r="A183" s="43" t="s">
        <v>52</v>
      </c>
      <c r="B183" s="42">
        <v>0</v>
      </c>
      <c r="C183" s="42">
        <v>0</v>
      </c>
      <c r="D183" s="42">
        <v>0</v>
      </c>
      <c r="E183" s="41" t="s">
        <v>149</v>
      </c>
      <c r="F183" s="40" t="s">
        <v>36</v>
      </c>
    </row>
    <row r="184" spans="1:6" x14ac:dyDescent="0.2">
      <c r="A184" s="43" t="s">
        <v>51</v>
      </c>
      <c r="B184" s="42">
        <v>1.5860000000000001</v>
      </c>
      <c r="C184" s="42">
        <v>0.27400000000000002</v>
      </c>
      <c r="D184" s="42">
        <v>133</v>
      </c>
      <c r="E184" s="41" t="s">
        <v>30</v>
      </c>
      <c r="F184" s="40" t="s">
        <v>40</v>
      </c>
    </row>
    <row r="185" spans="1:6" x14ac:dyDescent="0.2">
      <c r="A185" s="43" t="s">
        <v>50</v>
      </c>
      <c r="B185" s="42">
        <v>0.33400000000000002</v>
      </c>
      <c r="C185" s="42">
        <v>0.66900000000000004</v>
      </c>
      <c r="D185" s="42">
        <v>804</v>
      </c>
      <c r="E185" s="41" t="s">
        <v>149</v>
      </c>
      <c r="F185" s="40" t="s">
        <v>36</v>
      </c>
    </row>
    <row r="186" spans="1:6" x14ac:dyDescent="0.2">
      <c r="A186" s="43" t="s">
        <v>49</v>
      </c>
      <c r="B186" s="42">
        <v>821.77</v>
      </c>
      <c r="C186" s="42">
        <v>10.244</v>
      </c>
      <c r="D186" s="42">
        <v>9310</v>
      </c>
      <c r="E186" s="41" t="s">
        <v>149</v>
      </c>
      <c r="F186" s="40" t="s">
        <v>36</v>
      </c>
    </row>
    <row r="187" spans="1:6" x14ac:dyDescent="0.2">
      <c r="A187" s="43" t="s">
        <v>48</v>
      </c>
      <c r="B187" s="42">
        <v>0</v>
      </c>
      <c r="C187" s="42">
        <v>0</v>
      </c>
      <c r="D187" s="42">
        <v>0</v>
      </c>
      <c r="E187" s="41" t="s">
        <v>149</v>
      </c>
      <c r="F187" s="40" t="s">
        <v>36</v>
      </c>
    </row>
    <row r="188" spans="1:6" x14ac:dyDescent="0.2">
      <c r="A188" s="43" t="s">
        <v>47</v>
      </c>
      <c r="B188" s="42">
        <v>0</v>
      </c>
      <c r="C188" s="42">
        <v>0</v>
      </c>
      <c r="D188" s="42">
        <v>0</v>
      </c>
      <c r="E188" s="41" t="s">
        <v>149</v>
      </c>
      <c r="F188" s="40" t="s">
        <v>36</v>
      </c>
    </row>
    <row r="189" spans="1:6" x14ac:dyDescent="0.2">
      <c r="A189" s="43" t="s">
        <v>46</v>
      </c>
      <c r="B189" s="42">
        <v>0</v>
      </c>
      <c r="C189" s="42">
        <v>0</v>
      </c>
      <c r="D189" s="42">
        <v>0</v>
      </c>
      <c r="E189" s="41" t="s">
        <v>149</v>
      </c>
      <c r="F189" s="40" t="s">
        <v>29</v>
      </c>
    </row>
    <row r="190" spans="1:6" x14ac:dyDescent="0.2">
      <c r="A190" s="43" t="s">
        <v>45</v>
      </c>
      <c r="B190" s="42">
        <v>89</v>
      </c>
      <c r="C190" s="42">
        <v>0.38900000000000001</v>
      </c>
      <c r="D190" s="42">
        <v>111</v>
      </c>
      <c r="E190" s="41" t="s">
        <v>149</v>
      </c>
      <c r="F190" s="40" t="s">
        <v>32</v>
      </c>
    </row>
    <row r="191" spans="1:6" x14ac:dyDescent="0.2">
      <c r="A191" s="43" t="s">
        <v>44</v>
      </c>
      <c r="B191" s="42">
        <v>11.377000000000001</v>
      </c>
      <c r="C191" s="42">
        <v>6.0999999999999999E-2</v>
      </c>
      <c r="D191" s="42">
        <v>57</v>
      </c>
      <c r="E191" s="41" t="s">
        <v>149</v>
      </c>
      <c r="F191" s="40" t="s">
        <v>40</v>
      </c>
    </row>
    <row r="192" spans="1:6" x14ac:dyDescent="0.2">
      <c r="A192" s="43" t="s">
        <v>43</v>
      </c>
      <c r="B192" s="42">
        <v>0</v>
      </c>
      <c r="C192" s="42">
        <v>3.9E-2</v>
      </c>
      <c r="D192" s="42">
        <v>163</v>
      </c>
      <c r="E192" s="41" t="s">
        <v>149</v>
      </c>
      <c r="F192" s="40" t="s">
        <v>42</v>
      </c>
    </row>
    <row r="193" spans="1:6" x14ac:dyDescent="0.2">
      <c r="A193" s="43" t="s">
        <v>41</v>
      </c>
      <c r="B193" s="42">
        <v>0</v>
      </c>
      <c r="C193" s="42">
        <v>0</v>
      </c>
      <c r="D193" s="42">
        <v>0</v>
      </c>
      <c r="E193" s="41" t="s">
        <v>149</v>
      </c>
      <c r="F193" s="40" t="s">
        <v>40</v>
      </c>
    </row>
    <row r="194" spans="1:6" x14ac:dyDescent="0.2">
      <c r="A194" s="43" t="s">
        <v>39</v>
      </c>
      <c r="B194" s="42">
        <v>5.3</v>
      </c>
      <c r="C194" s="42">
        <v>4.2270000000000003</v>
      </c>
      <c r="D194" s="42">
        <v>3074</v>
      </c>
      <c r="E194" s="41" t="s">
        <v>149</v>
      </c>
      <c r="F194" s="40" t="s">
        <v>32</v>
      </c>
    </row>
    <row r="195" spans="1:6" x14ac:dyDescent="0.2">
      <c r="A195" s="43" t="s">
        <v>38</v>
      </c>
      <c r="B195" s="42">
        <v>0</v>
      </c>
      <c r="C195" s="42">
        <v>0</v>
      </c>
      <c r="D195" s="42">
        <v>0</v>
      </c>
      <c r="E195" s="41" t="s">
        <v>149</v>
      </c>
      <c r="F195" s="40" t="s">
        <v>32</v>
      </c>
    </row>
    <row r="196" spans="1:6" x14ac:dyDescent="0.2">
      <c r="A196" s="43" t="s">
        <v>37</v>
      </c>
      <c r="B196" s="42">
        <v>6.1920000000000002</v>
      </c>
      <c r="C196" s="42">
        <v>1.7999999999999999E-2</v>
      </c>
      <c r="D196" s="42">
        <v>5</v>
      </c>
      <c r="E196" s="41" t="s">
        <v>149</v>
      </c>
      <c r="F196" s="40" t="s">
        <v>36</v>
      </c>
    </row>
    <row r="197" spans="1:6" x14ac:dyDescent="0.2">
      <c r="A197" s="43" t="s">
        <v>35</v>
      </c>
      <c r="B197" s="42">
        <v>0</v>
      </c>
      <c r="C197" s="42">
        <v>0</v>
      </c>
      <c r="D197" s="42">
        <v>0</v>
      </c>
      <c r="E197" s="41" t="s">
        <v>149</v>
      </c>
      <c r="F197" s="40" t="s">
        <v>32</v>
      </c>
    </row>
    <row r="198" spans="1:6" x14ac:dyDescent="0.2">
      <c r="A198" s="43" t="s">
        <v>34</v>
      </c>
      <c r="B198" s="42">
        <v>6.26</v>
      </c>
      <c r="C198" s="42">
        <v>0</v>
      </c>
      <c r="D198" s="42">
        <v>0</v>
      </c>
      <c r="E198" s="41" t="s">
        <v>149</v>
      </c>
      <c r="F198" s="40" t="s">
        <v>32</v>
      </c>
    </row>
    <row r="199" spans="1:6" x14ac:dyDescent="0.2">
      <c r="A199" s="39" t="s">
        <v>33</v>
      </c>
      <c r="B199" s="35">
        <v>0</v>
      </c>
      <c r="C199" s="35">
        <v>0</v>
      </c>
      <c r="D199" s="35">
        <v>0</v>
      </c>
      <c r="E199" s="38" t="s">
        <v>149</v>
      </c>
      <c r="F199" s="33" t="s">
        <v>32</v>
      </c>
    </row>
    <row r="200" spans="1:6" ht="13.5" thickBot="1" x14ac:dyDescent="0.25">
      <c r="A200" s="37" t="s">
        <v>31</v>
      </c>
      <c r="B200" s="35">
        <v>0</v>
      </c>
      <c r="C200" s="36">
        <v>0</v>
      </c>
      <c r="D200" s="35">
        <v>0</v>
      </c>
      <c r="E200" s="34" t="s">
        <v>149</v>
      </c>
      <c r="F200" s="33" t="s">
        <v>29</v>
      </c>
    </row>
    <row r="201" spans="1:6" ht="13.5" thickBot="1" x14ac:dyDescent="0.25">
      <c r="A201" s="32" t="s">
        <v>28</v>
      </c>
      <c r="B201" s="30">
        <v>62.313000000000002</v>
      </c>
      <c r="C201" s="31">
        <v>14.794</v>
      </c>
      <c r="D201" s="30">
        <v>19017</v>
      </c>
      <c r="E201" s="29"/>
      <c r="F201" s="28"/>
    </row>
    <row r="202" spans="1:6" x14ac:dyDescent="0.2">
      <c r="A202" s="24" t="s">
        <v>27</v>
      </c>
      <c r="B202" s="22">
        <v>441.17520000000002</v>
      </c>
      <c r="C202" s="23">
        <v>193.10400000000001</v>
      </c>
      <c r="D202" s="22">
        <v>238203</v>
      </c>
      <c r="E202" s="27">
        <f>COUNTIF(E5:E200,"yes")</f>
        <v>36</v>
      </c>
      <c r="F202" s="20"/>
    </row>
    <row r="203" spans="1:6" ht="13.5" thickBot="1" x14ac:dyDescent="0.25">
      <c r="A203" s="19" t="s">
        <v>26</v>
      </c>
      <c r="B203" s="25">
        <v>74450.834199999998</v>
      </c>
      <c r="C203" s="26">
        <v>402.03300000000002</v>
      </c>
      <c r="D203" s="25">
        <v>375730</v>
      </c>
      <c r="E203" s="16">
        <v>196</v>
      </c>
      <c r="F203" s="15"/>
    </row>
    <row r="204" spans="1:6" x14ac:dyDescent="0.2">
      <c r="A204" s="24" t="s">
        <v>25</v>
      </c>
      <c r="B204" s="22">
        <v>2.6160000000000001</v>
      </c>
      <c r="C204" s="23">
        <v>2.2499999999999999E-2</v>
      </c>
      <c r="D204" s="22">
        <v>35.5</v>
      </c>
      <c r="E204" s="21"/>
      <c r="F204" s="20"/>
    </row>
    <row r="205" spans="1:6" ht="13.5" thickBot="1" x14ac:dyDescent="0.25">
      <c r="A205" s="19" t="s">
        <v>24</v>
      </c>
      <c r="B205" s="17">
        <v>8.9924999999999997</v>
      </c>
      <c r="C205" s="18">
        <v>1.7000000000000001E-2</v>
      </c>
      <c r="D205" s="17">
        <v>16</v>
      </c>
      <c r="E205" s="16"/>
      <c r="F205" s="15"/>
    </row>
    <row r="206" spans="1:6" x14ac:dyDescent="0.2">
      <c r="A206" s="24" t="s">
        <v>23</v>
      </c>
      <c r="B206" s="22">
        <v>25.9514824</v>
      </c>
      <c r="C206" s="23">
        <v>8.0459999999999994</v>
      </c>
      <c r="D206" s="22">
        <v>9925.125</v>
      </c>
      <c r="E206" s="21"/>
      <c r="F206" s="20"/>
    </row>
    <row r="207" spans="1:6" ht="13.5" thickBot="1" x14ac:dyDescent="0.25">
      <c r="A207" s="19" t="s">
        <v>22</v>
      </c>
      <c r="B207" s="17">
        <v>886.31945480000002</v>
      </c>
      <c r="C207" s="18">
        <v>3.1408828</v>
      </c>
      <c r="D207" s="17">
        <v>2935.390625</v>
      </c>
      <c r="E207" s="16"/>
      <c r="F207" s="15"/>
    </row>
    <row r="208" spans="1:6" ht="13.5" thickBot="1" x14ac:dyDescent="0.25">
      <c r="A208" s="14" t="s">
        <v>21</v>
      </c>
      <c r="B208" s="12">
        <f>B202/B203</f>
        <v>5.925725409803401E-3</v>
      </c>
      <c r="C208" s="13">
        <f>C202/C203</f>
        <v>0.4803187798016581</v>
      </c>
      <c r="D208" s="12">
        <f>D202/D203</f>
        <v>0.63397386421100255</v>
      </c>
      <c r="E208" s="11">
        <f>E202/E203</f>
        <v>0.18367346938775511</v>
      </c>
      <c r="F208" s="10"/>
    </row>
    <row r="209" spans="1:6" x14ac:dyDescent="0.2">
      <c r="A209" s="9"/>
      <c r="B209" s="8"/>
      <c r="C209" s="8"/>
      <c r="D209" s="8"/>
      <c r="E209" s="7"/>
      <c r="F209" s="7"/>
    </row>
    <row r="210" spans="1:6" x14ac:dyDescent="0.2">
      <c r="A210" s="9"/>
      <c r="B210" s="8"/>
      <c r="C210" s="8"/>
      <c r="D210" s="8"/>
      <c r="E210" s="7"/>
      <c r="F210" s="7"/>
    </row>
    <row r="212" spans="1:6" x14ac:dyDescent="0.2">
      <c r="A212" s="6" t="s">
        <v>20</v>
      </c>
    </row>
    <row r="213" spans="1:6" x14ac:dyDescent="0.2">
      <c r="A213" s="5" t="s">
        <v>19</v>
      </c>
      <c r="B213" s="71" t="s">
        <v>18</v>
      </c>
      <c r="C213" s="71"/>
      <c r="D213" s="71"/>
      <c r="E213" s="71"/>
      <c r="F213" s="71"/>
    </row>
    <row r="214" spans="1:6" x14ac:dyDescent="0.2">
      <c r="A214" s="5" t="s">
        <v>17</v>
      </c>
      <c r="B214" s="71" t="s">
        <v>16</v>
      </c>
      <c r="C214" s="71"/>
      <c r="D214" s="71"/>
      <c r="E214" s="71"/>
      <c r="F214" s="71"/>
    </row>
    <row r="215" spans="1:6" x14ac:dyDescent="0.2">
      <c r="A215" s="5" t="s">
        <v>15</v>
      </c>
      <c r="B215" s="71" t="s">
        <v>14</v>
      </c>
      <c r="C215" s="71"/>
      <c r="D215" s="71"/>
      <c r="E215" s="71"/>
      <c r="F215" s="71"/>
    </row>
    <row r="216" spans="1:6" x14ac:dyDescent="0.2">
      <c r="A216" s="5" t="s">
        <v>13</v>
      </c>
      <c r="B216" s="71" t="s">
        <v>12</v>
      </c>
      <c r="C216" s="71"/>
      <c r="D216" s="71"/>
      <c r="E216" s="71"/>
      <c r="F216" s="71"/>
    </row>
    <row r="217" spans="1:6" x14ac:dyDescent="0.2">
      <c r="A217" s="5" t="s">
        <v>11</v>
      </c>
      <c r="B217" s="71" t="s">
        <v>10</v>
      </c>
      <c r="C217" s="71"/>
      <c r="D217" s="71"/>
      <c r="E217" s="71"/>
      <c r="F217" s="71"/>
    </row>
    <row r="218" spans="1:6" x14ac:dyDescent="0.2">
      <c r="A218" s="5" t="s">
        <v>9</v>
      </c>
      <c r="B218" s="71" t="s">
        <v>7</v>
      </c>
      <c r="C218" s="71"/>
      <c r="D218" s="71"/>
      <c r="E218" s="71"/>
      <c r="F218" s="71"/>
    </row>
    <row r="219" spans="1:6" x14ac:dyDescent="0.2">
      <c r="A219" s="5" t="s">
        <v>8</v>
      </c>
      <c r="B219" s="71" t="s">
        <v>7</v>
      </c>
      <c r="C219" s="71"/>
      <c r="D219" s="71"/>
      <c r="E219" s="71"/>
      <c r="F219" s="71"/>
    </row>
    <row r="220" spans="1:6" x14ac:dyDescent="0.2">
      <c r="A220" s="4" t="s">
        <v>6</v>
      </c>
      <c r="B220" s="71" t="s">
        <v>5</v>
      </c>
      <c r="C220" s="71"/>
      <c r="D220" s="71"/>
      <c r="E220" s="71"/>
      <c r="F220" s="71"/>
    </row>
    <row r="222" spans="1:6" x14ac:dyDescent="0.2">
      <c r="A222" s="76" t="s">
        <v>4</v>
      </c>
      <c r="B222" s="77"/>
      <c r="C222" s="77"/>
      <c r="D222" s="77"/>
      <c r="E222" s="77"/>
      <c r="F222" s="78"/>
    </row>
    <row r="223" spans="1:6" ht="27" customHeight="1" x14ac:dyDescent="0.2">
      <c r="A223" s="71" t="s">
        <v>3</v>
      </c>
      <c r="B223" s="71"/>
      <c r="C223" s="71"/>
      <c r="D223" s="71"/>
      <c r="E223" s="71"/>
      <c r="F223" s="71"/>
    </row>
    <row r="224" spans="1:6" ht="38.25" customHeight="1" x14ac:dyDescent="0.2">
      <c r="A224" s="71" t="s">
        <v>2</v>
      </c>
      <c r="B224" s="71"/>
      <c r="C224" s="71"/>
      <c r="D224" s="71"/>
      <c r="E224" s="71"/>
      <c r="F224" s="71"/>
    </row>
    <row r="225" spans="1:6" ht="39" customHeight="1" x14ac:dyDescent="0.2">
      <c r="A225" s="71" t="s">
        <v>1</v>
      </c>
      <c r="B225" s="71"/>
      <c r="C225" s="71"/>
      <c r="D225" s="71"/>
      <c r="E225" s="71"/>
      <c r="F225" s="71"/>
    </row>
    <row r="226" spans="1:6" ht="26.25" customHeight="1" x14ac:dyDescent="0.2">
      <c r="A226" s="79" t="s">
        <v>249</v>
      </c>
      <c r="B226" s="75"/>
      <c r="C226" s="75"/>
      <c r="D226" s="75"/>
      <c r="E226" s="75"/>
      <c r="F226" s="75"/>
    </row>
  </sheetData>
  <mergeCells count="15">
    <mergeCell ref="B3:C3"/>
    <mergeCell ref="A1:F1"/>
    <mergeCell ref="B213:F213"/>
    <mergeCell ref="B214:F214"/>
    <mergeCell ref="B215:F215"/>
    <mergeCell ref="A224:F224"/>
    <mergeCell ref="A225:F225"/>
    <mergeCell ref="A226:F226"/>
    <mergeCell ref="B216:F216"/>
    <mergeCell ref="B217:F217"/>
    <mergeCell ref="B218:F218"/>
    <mergeCell ref="B219:F219"/>
    <mergeCell ref="B220:F220"/>
    <mergeCell ref="A223:F223"/>
    <mergeCell ref="A222:F222"/>
  </mergeCells>
  <conditionalFormatting sqref="E209:F210 E4:F198">
    <cfRule type="cellIs" dxfId="3455" priority="287" stopIfTrue="1" operator="equal">
      <formula>"Australia"</formula>
    </cfRule>
    <cfRule type="cellIs" dxfId="3454" priority="288" stopIfTrue="1" operator="equal">
      <formula>"France"</formula>
    </cfRule>
  </conditionalFormatting>
  <conditionalFormatting sqref="G21 A226 A227:D65529 E209:F210 E2:F198 A1:A3">
    <cfRule type="cellIs" dxfId="3453" priority="217" stopIfTrue="1" operator="equal">
      <formula>"Guadeloupe"</formula>
    </cfRule>
    <cfRule type="cellIs" dxfId="3452" priority="218" stopIfTrue="1" operator="equal">
      <formula>"French Guiana"</formula>
    </cfRule>
    <cfRule type="cellIs" dxfId="3451" priority="219" stopIfTrue="1" operator="equal">
      <formula>"Virgin Islands, British"</formula>
    </cfRule>
    <cfRule type="cellIs" dxfId="3450" priority="220" stopIfTrue="1" operator="equal">
      <formula>"Virgin Islands (U.S.)"</formula>
    </cfRule>
    <cfRule type="cellIs" dxfId="3449" priority="221" stopIfTrue="1" operator="equal">
      <formula>"United States"</formula>
    </cfRule>
    <cfRule type="cellIs" dxfId="3448" priority="222" stopIfTrue="1" operator="equal">
      <formula>"United Kingdom"</formula>
    </cfRule>
    <cfRule type="cellIs" dxfId="3447" priority="223" stopIfTrue="1" operator="equal">
      <formula>"United Arab Emirates"</formula>
    </cfRule>
    <cfRule type="cellIs" dxfId="3446" priority="224" stopIfTrue="1" operator="equal">
      <formula>"Trinidad and Tobago"</formula>
    </cfRule>
    <cfRule type="cellIs" dxfId="3445" priority="225" stopIfTrue="1" operator="equal">
      <formula>"Switzerland"</formula>
    </cfRule>
    <cfRule type="cellIs" dxfId="3444" priority="226" stopIfTrue="1" operator="equal">
      <formula>"Sweden"</formula>
    </cfRule>
    <cfRule type="cellIs" dxfId="3443" priority="227" stopIfTrue="1" operator="equal">
      <formula>"Spain"</formula>
    </cfRule>
    <cfRule type="cellIs" dxfId="3442" priority="228" stopIfTrue="1" operator="equal">
      <formula>"Slovenia"</formula>
    </cfRule>
    <cfRule type="cellIs" dxfId="3441" priority="229" stopIfTrue="1" operator="equal">
      <formula>"Slovak Republic"</formula>
    </cfRule>
    <cfRule type="cellIs" dxfId="3440" priority="230" stopIfTrue="1" operator="equal">
      <formula>"Singapore"</formula>
    </cfRule>
    <cfRule type="cellIs" dxfId="3439" priority="231" stopIfTrue="1" operator="equal">
      <formula>"Saudi Arabia"</formula>
    </cfRule>
    <cfRule type="cellIs" dxfId="3438" priority="232" stopIfTrue="1" operator="equal">
      <formula>"San Marino"</formula>
    </cfRule>
    <cfRule type="cellIs" dxfId="3437" priority="233" stopIfTrue="1" operator="equal">
      <formula>"Qatar"</formula>
    </cfRule>
    <cfRule type="cellIs" dxfId="3436" priority="234" stopIfTrue="1" operator="equal">
      <formula>"Puerto Rico"</formula>
    </cfRule>
    <cfRule type="cellIs" dxfId="3435" priority="235" stopIfTrue="1" operator="equal">
      <formula>"Portugal"</formula>
    </cfRule>
    <cfRule type="cellIs" dxfId="3434" priority="236" stopIfTrue="1" operator="equal">
      <formula>"Oman"</formula>
    </cfRule>
    <cfRule type="cellIs" dxfId="3433" priority="237" stopIfTrue="1" operator="equal">
      <formula>"Norway"</formula>
    </cfRule>
    <cfRule type="cellIs" dxfId="3432" priority="238" stopIfTrue="1" operator="equal">
      <formula>"Northern Mariana Islands"</formula>
    </cfRule>
    <cfRule type="cellIs" dxfId="3431" priority="239" stopIfTrue="1" operator="equal">
      <formula>"New Zealand"</formula>
    </cfRule>
    <cfRule type="cellIs" dxfId="3430" priority="240" stopIfTrue="1" operator="equal">
      <formula>"New CAledonia"</formula>
    </cfRule>
    <cfRule type="cellIs" dxfId="3429" priority="241" stopIfTrue="1" operator="equal">
      <formula>"Netherlands Antilles"</formula>
    </cfRule>
    <cfRule type="cellIs" dxfId="3428" priority="242" stopIfTrue="1" operator="equal">
      <formula>"Netherlands"</formula>
    </cfRule>
    <cfRule type="cellIs" dxfId="3427" priority="243" stopIfTrue="1" operator="equal">
      <formula>"Monaco"</formula>
    </cfRule>
    <cfRule type="cellIs" dxfId="3426" priority="244" stopIfTrue="1" operator="equal">
      <formula>"Malta"</formula>
    </cfRule>
    <cfRule type="cellIs" dxfId="3425" priority="245" stopIfTrue="1" operator="equal">
      <formula>"Macao SAR, China"</formula>
    </cfRule>
    <cfRule type="cellIs" dxfId="3424" priority="246" stopIfTrue="1" operator="equal">
      <formula>"Luxembourg"</formula>
    </cfRule>
    <cfRule type="cellIs" dxfId="3423" priority="247" stopIfTrue="1" operator="equal">
      <formula>"Liechtenstein"</formula>
    </cfRule>
    <cfRule type="cellIs" dxfId="3422" priority="248" stopIfTrue="1" operator="equal">
      <formula>"Kuwait"</formula>
    </cfRule>
    <cfRule type="cellIs" dxfId="3421" priority="249" stopIfTrue="1" operator="equal">
      <formula>"Korea, Republic of"</formula>
    </cfRule>
    <cfRule type="cellIs" dxfId="3420" priority="250" stopIfTrue="1" operator="equal">
      <formula>"Japan"</formula>
    </cfRule>
    <cfRule type="cellIs" dxfId="3419" priority="251" stopIfTrue="1" operator="equal">
      <formula>"Italy"</formula>
    </cfRule>
    <cfRule type="cellIs" dxfId="3418" priority="252" stopIfTrue="1" operator="equal">
      <formula>"Israel"</formula>
    </cfRule>
    <cfRule type="cellIs" dxfId="3417" priority="253" stopIfTrue="1" operator="equal">
      <formula>"Isle of Man"</formula>
    </cfRule>
    <cfRule type="cellIs" dxfId="3416" priority="254" stopIfTrue="1" operator="equal">
      <formula>"Ireland"</formula>
    </cfRule>
    <cfRule type="cellIs" dxfId="3415" priority="255" stopIfTrue="1" operator="equal">
      <formula>"Iceland"</formula>
    </cfRule>
    <cfRule type="cellIs" dxfId="3414" priority="256" stopIfTrue="1" operator="equal">
      <formula>"Hungary"</formula>
    </cfRule>
    <cfRule type="cellIs" dxfId="3413" priority="257" stopIfTrue="1" operator="equal">
      <formula>"Hong Kong"</formula>
    </cfRule>
    <cfRule type="cellIs" dxfId="3412" priority="258" stopIfTrue="1" operator="equal">
      <formula>"China"</formula>
    </cfRule>
    <cfRule type="cellIs" dxfId="3411" priority="259" stopIfTrue="1" operator="equal">
      <formula>"Guam"</formula>
    </cfRule>
    <cfRule type="cellIs" dxfId="3410" priority="260" stopIfTrue="1" operator="equal">
      <formula>"Greenland"</formula>
    </cfRule>
    <cfRule type="cellIs" dxfId="3409" priority="261" stopIfTrue="1" operator="equal">
      <formula>"Greece"</formula>
    </cfRule>
    <cfRule type="cellIs" dxfId="3408" priority="262" stopIfTrue="1" operator="equal">
      <formula>"Germany"</formula>
    </cfRule>
    <cfRule type="cellIs" dxfId="3407" priority="263" stopIfTrue="1" operator="equal">
      <formula>"French Polynesia"</formula>
    </cfRule>
    <cfRule type="cellIs" dxfId="3406" priority="264" stopIfTrue="1" operator="equal">
      <formula>"France"</formula>
    </cfRule>
    <cfRule type="cellIs" dxfId="3405" priority="265" stopIfTrue="1" operator="equal">
      <formula>"Finland"</formula>
    </cfRule>
    <cfRule type="cellIs" dxfId="3404" priority="266" stopIfTrue="1" operator="equal">
      <formula>"Faeroe Islands"</formula>
    </cfRule>
    <cfRule type="cellIs" dxfId="3403" priority="267" stopIfTrue="1" operator="equal">
      <formula>"Estoria"</formula>
    </cfRule>
    <cfRule type="cellIs" dxfId="3402" priority="268" stopIfTrue="1" operator="equal">
      <formula>"Equatorial Guinea"</formula>
    </cfRule>
    <cfRule type="cellIs" dxfId="3401" priority="269" stopIfTrue="1" operator="equal">
      <formula>"Denmark"</formula>
    </cfRule>
    <cfRule type="cellIs" dxfId="3400" priority="270" stopIfTrue="1" operator="equal">
      <formula>"czech republic"</formula>
    </cfRule>
    <cfRule type="cellIs" dxfId="3399" priority="271" stopIfTrue="1" operator="equal">
      <formula>"Cyprus"</formula>
    </cfRule>
    <cfRule type="cellIs" dxfId="3398" priority="272" stopIfTrue="1" operator="equal">
      <formula>"croatia"</formula>
    </cfRule>
    <cfRule type="cellIs" dxfId="3397" priority="273" stopIfTrue="1" operator="equal">
      <formula>"Channel Islands"</formula>
    </cfRule>
    <cfRule type="cellIs" dxfId="3396" priority="274" stopIfTrue="1" operator="equal">
      <formula>"Cayman islands"</formula>
    </cfRule>
    <cfRule type="cellIs" dxfId="3395" priority="275" stopIfTrue="1" operator="equal">
      <formula>"Canada"</formula>
    </cfRule>
    <cfRule type="cellIs" dxfId="3394" priority="276" stopIfTrue="1" operator="equal">
      <formula>"Brunei Darussalam"</formula>
    </cfRule>
    <cfRule type="cellIs" dxfId="3393" priority="277" stopIfTrue="1" operator="equal">
      <formula>"Bermuda"</formula>
    </cfRule>
    <cfRule type="cellIs" dxfId="3392" priority="278" stopIfTrue="1" operator="equal">
      <formula>"Belgium"</formula>
    </cfRule>
    <cfRule type="cellIs" dxfId="3391" priority="279" stopIfTrue="1" operator="equal">
      <formula>"Barbados"</formula>
    </cfRule>
    <cfRule type="cellIs" dxfId="3390" priority="280" stopIfTrue="1" operator="equal">
      <formula>"Austria"</formula>
    </cfRule>
    <cfRule type="cellIs" dxfId="3389" priority="281" stopIfTrue="1" operator="equal">
      <formula>"Andorra"</formula>
    </cfRule>
    <cfRule type="cellIs" dxfId="3388" priority="282" stopIfTrue="1" operator="equal">
      <formula>"Antigua and Barbuda"</formula>
    </cfRule>
    <cfRule type="cellIs" dxfId="3387" priority="283" stopIfTrue="1" operator="equal">
      <formula>"Aruba"</formula>
    </cfRule>
    <cfRule type="cellIs" dxfId="3386" priority="284" stopIfTrue="1" operator="equal">
      <formula>"Australia"</formula>
    </cfRule>
    <cfRule type="cellIs" dxfId="3385" priority="285" stopIfTrue="1" operator="equal">
      <formula>"Bahamas"</formula>
    </cfRule>
    <cfRule type="cellIs" dxfId="3384" priority="286" stopIfTrue="1" operator="equal">
      <formula>"Bahrain"</formula>
    </cfRule>
  </conditionalFormatting>
  <conditionalFormatting sqref="E199:F199 F200">
    <cfRule type="cellIs" dxfId="3383" priority="215" stopIfTrue="1" operator="equal">
      <formula>"Australia"</formula>
    </cfRule>
    <cfRule type="cellIs" dxfId="3382" priority="216" stopIfTrue="1" operator="equal">
      <formula>"France"</formula>
    </cfRule>
  </conditionalFormatting>
  <conditionalFormatting sqref="E199:F199 F200">
    <cfRule type="cellIs" dxfId="3381" priority="145" stopIfTrue="1" operator="equal">
      <formula>"Guadeloupe"</formula>
    </cfRule>
    <cfRule type="cellIs" dxfId="3380" priority="146" stopIfTrue="1" operator="equal">
      <formula>"French Guiana"</formula>
    </cfRule>
    <cfRule type="cellIs" dxfId="3379" priority="147" stopIfTrue="1" operator="equal">
      <formula>"Virgin Islands, British"</formula>
    </cfRule>
    <cfRule type="cellIs" dxfId="3378" priority="148" stopIfTrue="1" operator="equal">
      <formula>"Virgin Islands (U.S.)"</formula>
    </cfRule>
    <cfRule type="cellIs" dxfId="3377" priority="149" stopIfTrue="1" operator="equal">
      <formula>"United States"</formula>
    </cfRule>
    <cfRule type="cellIs" dxfId="3376" priority="150" stopIfTrue="1" operator="equal">
      <formula>"United Kingdom"</formula>
    </cfRule>
    <cfRule type="cellIs" dxfId="3375" priority="151" stopIfTrue="1" operator="equal">
      <formula>"United Arab Emirates"</formula>
    </cfRule>
    <cfRule type="cellIs" dxfId="3374" priority="152" stopIfTrue="1" operator="equal">
      <formula>"Trinidad and Tobago"</formula>
    </cfRule>
    <cfRule type="cellIs" dxfId="3373" priority="153" stopIfTrue="1" operator="equal">
      <formula>"Switzerland"</formula>
    </cfRule>
    <cfRule type="cellIs" dxfId="3372" priority="154" stopIfTrue="1" operator="equal">
      <formula>"Sweden"</formula>
    </cfRule>
    <cfRule type="cellIs" dxfId="3371" priority="155" stopIfTrue="1" operator="equal">
      <formula>"Spain"</formula>
    </cfRule>
    <cfRule type="cellIs" dxfId="3370" priority="156" stopIfTrue="1" operator="equal">
      <formula>"Slovenia"</formula>
    </cfRule>
    <cfRule type="cellIs" dxfId="3369" priority="157" stopIfTrue="1" operator="equal">
      <formula>"Slovak Republic"</formula>
    </cfRule>
    <cfRule type="cellIs" dxfId="3368" priority="158" stopIfTrue="1" operator="equal">
      <formula>"Singapore"</formula>
    </cfRule>
    <cfRule type="cellIs" dxfId="3367" priority="159" stopIfTrue="1" operator="equal">
      <formula>"Saudi Arabia"</formula>
    </cfRule>
    <cfRule type="cellIs" dxfId="3366" priority="160" stopIfTrue="1" operator="equal">
      <formula>"San Marino"</formula>
    </cfRule>
    <cfRule type="cellIs" dxfId="3365" priority="161" stopIfTrue="1" operator="equal">
      <formula>"Qatar"</formula>
    </cfRule>
    <cfRule type="cellIs" dxfId="3364" priority="162" stopIfTrue="1" operator="equal">
      <formula>"Puerto Rico"</formula>
    </cfRule>
    <cfRule type="cellIs" dxfId="3363" priority="163" stopIfTrue="1" operator="equal">
      <formula>"Portugal"</formula>
    </cfRule>
    <cfRule type="cellIs" dxfId="3362" priority="164" stopIfTrue="1" operator="equal">
      <formula>"Oman"</formula>
    </cfRule>
    <cfRule type="cellIs" dxfId="3361" priority="165" stopIfTrue="1" operator="equal">
      <formula>"Norway"</formula>
    </cfRule>
    <cfRule type="cellIs" dxfId="3360" priority="166" stopIfTrue="1" operator="equal">
      <formula>"Northern Mariana Islands"</formula>
    </cfRule>
    <cfRule type="cellIs" dxfId="3359" priority="167" stopIfTrue="1" operator="equal">
      <formula>"New Zealand"</formula>
    </cfRule>
    <cfRule type="cellIs" dxfId="3358" priority="168" stopIfTrue="1" operator="equal">
      <formula>"New CAledonia"</formula>
    </cfRule>
    <cfRule type="cellIs" dxfId="3357" priority="169" stopIfTrue="1" operator="equal">
      <formula>"Netherlands Antilles"</formula>
    </cfRule>
    <cfRule type="cellIs" dxfId="3356" priority="170" stopIfTrue="1" operator="equal">
      <formula>"Netherlands"</formula>
    </cfRule>
    <cfRule type="cellIs" dxfId="3355" priority="171" stopIfTrue="1" operator="equal">
      <formula>"Monaco"</formula>
    </cfRule>
    <cfRule type="cellIs" dxfId="3354" priority="172" stopIfTrue="1" operator="equal">
      <formula>"Malta"</formula>
    </cfRule>
    <cfRule type="cellIs" dxfId="3353" priority="173" stopIfTrue="1" operator="equal">
      <formula>"Macao SAR, China"</formula>
    </cfRule>
    <cfRule type="cellIs" dxfId="3352" priority="174" stopIfTrue="1" operator="equal">
      <formula>"Luxembourg"</formula>
    </cfRule>
    <cfRule type="cellIs" dxfId="3351" priority="175" stopIfTrue="1" operator="equal">
      <formula>"Liechtenstein"</formula>
    </cfRule>
    <cfRule type="cellIs" dxfId="3350" priority="176" stopIfTrue="1" operator="equal">
      <formula>"Kuwait"</formula>
    </cfRule>
    <cfRule type="cellIs" dxfId="3349" priority="177" stopIfTrue="1" operator="equal">
      <formula>"Korea, Republic of"</formula>
    </cfRule>
    <cfRule type="cellIs" dxfId="3348" priority="178" stopIfTrue="1" operator="equal">
      <formula>"Japan"</formula>
    </cfRule>
    <cfRule type="cellIs" dxfId="3347" priority="179" stopIfTrue="1" operator="equal">
      <formula>"Italy"</formula>
    </cfRule>
    <cfRule type="cellIs" dxfId="3346" priority="180" stopIfTrue="1" operator="equal">
      <formula>"Israel"</formula>
    </cfRule>
    <cfRule type="cellIs" dxfId="3345" priority="181" stopIfTrue="1" operator="equal">
      <formula>"Isle of Man"</formula>
    </cfRule>
    <cfRule type="cellIs" dxfId="3344" priority="182" stopIfTrue="1" operator="equal">
      <formula>"Ireland"</formula>
    </cfRule>
    <cfRule type="cellIs" dxfId="3343" priority="183" stopIfTrue="1" operator="equal">
      <formula>"Iceland"</formula>
    </cfRule>
    <cfRule type="cellIs" dxfId="3342" priority="184" stopIfTrue="1" operator="equal">
      <formula>"Hungary"</formula>
    </cfRule>
    <cfRule type="cellIs" dxfId="3341" priority="185" stopIfTrue="1" operator="equal">
      <formula>"Hong Kong"</formula>
    </cfRule>
    <cfRule type="cellIs" dxfId="3340" priority="186" stopIfTrue="1" operator="equal">
      <formula>"China"</formula>
    </cfRule>
    <cfRule type="cellIs" dxfId="3339" priority="187" stopIfTrue="1" operator="equal">
      <formula>"Guam"</formula>
    </cfRule>
    <cfRule type="cellIs" dxfId="3338" priority="188" stopIfTrue="1" operator="equal">
      <formula>"Greenland"</formula>
    </cfRule>
    <cfRule type="cellIs" dxfId="3337" priority="189" stopIfTrue="1" operator="equal">
      <formula>"Greece"</formula>
    </cfRule>
    <cfRule type="cellIs" dxfId="3336" priority="190" stopIfTrue="1" operator="equal">
      <formula>"Germany"</formula>
    </cfRule>
    <cfRule type="cellIs" dxfId="3335" priority="191" stopIfTrue="1" operator="equal">
      <formula>"French Polynesia"</formula>
    </cfRule>
    <cfRule type="cellIs" dxfId="3334" priority="192" stopIfTrue="1" operator="equal">
      <formula>"France"</formula>
    </cfRule>
    <cfRule type="cellIs" dxfId="3333" priority="193" stopIfTrue="1" operator="equal">
      <formula>"Finland"</formula>
    </cfRule>
    <cfRule type="cellIs" dxfId="3332" priority="194" stopIfTrue="1" operator="equal">
      <formula>"Faeroe Islands"</formula>
    </cfRule>
    <cfRule type="cellIs" dxfId="3331" priority="195" stopIfTrue="1" operator="equal">
      <formula>"Estoria"</formula>
    </cfRule>
    <cfRule type="cellIs" dxfId="3330" priority="196" stopIfTrue="1" operator="equal">
      <formula>"Equatorial Guinea"</formula>
    </cfRule>
    <cfRule type="cellIs" dxfId="3329" priority="197" stopIfTrue="1" operator="equal">
      <formula>"Denmark"</formula>
    </cfRule>
    <cfRule type="cellIs" dxfId="3328" priority="198" stopIfTrue="1" operator="equal">
      <formula>"czech republic"</formula>
    </cfRule>
    <cfRule type="cellIs" dxfId="3327" priority="199" stopIfTrue="1" operator="equal">
      <formula>"Cyprus"</formula>
    </cfRule>
    <cfRule type="cellIs" dxfId="3326" priority="200" stopIfTrue="1" operator="equal">
      <formula>"croatia"</formula>
    </cfRule>
    <cfRule type="cellIs" dxfId="3325" priority="201" stopIfTrue="1" operator="equal">
      <formula>"Channel Islands"</formula>
    </cfRule>
    <cfRule type="cellIs" dxfId="3324" priority="202" stopIfTrue="1" operator="equal">
      <formula>"Cayman islands"</formula>
    </cfRule>
    <cfRule type="cellIs" dxfId="3323" priority="203" stopIfTrue="1" operator="equal">
      <formula>"Canada"</formula>
    </cfRule>
    <cfRule type="cellIs" dxfId="3322" priority="204" stopIfTrue="1" operator="equal">
      <formula>"Brunei Darussalam"</formula>
    </cfRule>
    <cfRule type="cellIs" dxfId="3321" priority="205" stopIfTrue="1" operator="equal">
      <formula>"Bermuda"</formula>
    </cfRule>
    <cfRule type="cellIs" dxfId="3320" priority="206" stopIfTrue="1" operator="equal">
      <formula>"Belgium"</formula>
    </cfRule>
    <cfRule type="cellIs" dxfId="3319" priority="207" stopIfTrue="1" operator="equal">
      <formula>"Barbados"</formula>
    </cfRule>
    <cfRule type="cellIs" dxfId="3318" priority="208" stopIfTrue="1" operator="equal">
      <formula>"Austria"</formula>
    </cfRule>
    <cfRule type="cellIs" dxfId="3317" priority="209" stopIfTrue="1" operator="equal">
      <formula>"Andorra"</formula>
    </cfRule>
    <cfRule type="cellIs" dxfId="3316" priority="210" stopIfTrue="1" operator="equal">
      <formula>"Antigua and Barbuda"</formula>
    </cfRule>
    <cfRule type="cellIs" dxfId="3315" priority="211" stopIfTrue="1" operator="equal">
      <formula>"Aruba"</formula>
    </cfRule>
    <cfRule type="cellIs" dxfId="3314" priority="212" stopIfTrue="1" operator="equal">
      <formula>"Australia"</formula>
    </cfRule>
    <cfRule type="cellIs" dxfId="3313" priority="213" stopIfTrue="1" operator="equal">
      <formula>"Bahamas"</formula>
    </cfRule>
    <cfRule type="cellIs" dxfId="3312" priority="214" stopIfTrue="1" operator="equal">
      <formula>"Bahrain"</formula>
    </cfRule>
  </conditionalFormatting>
  <conditionalFormatting sqref="E201:F201 E203:F208 F202 E200">
    <cfRule type="cellIs" dxfId="3311" priority="143" stopIfTrue="1" operator="equal">
      <formula>"Australia"</formula>
    </cfRule>
    <cfRule type="cellIs" dxfId="3310" priority="144" stopIfTrue="1" operator="equal">
      <formula>"France"</formula>
    </cfRule>
  </conditionalFormatting>
  <conditionalFormatting sqref="E201:F201 E203:F208 F202 E200">
    <cfRule type="cellIs" dxfId="3309" priority="73" stopIfTrue="1" operator="equal">
      <formula>"Guadeloupe"</formula>
    </cfRule>
    <cfRule type="cellIs" dxfId="3308" priority="74" stopIfTrue="1" operator="equal">
      <formula>"French Guiana"</formula>
    </cfRule>
    <cfRule type="cellIs" dxfId="3307" priority="75" stopIfTrue="1" operator="equal">
      <formula>"Virgin Islands, British"</formula>
    </cfRule>
    <cfRule type="cellIs" dxfId="3306" priority="76" stopIfTrue="1" operator="equal">
      <formula>"Virgin Islands (U.S.)"</formula>
    </cfRule>
    <cfRule type="cellIs" dxfId="3305" priority="77" stopIfTrue="1" operator="equal">
      <formula>"United States"</formula>
    </cfRule>
    <cfRule type="cellIs" dxfId="3304" priority="78" stopIfTrue="1" operator="equal">
      <formula>"United Kingdom"</formula>
    </cfRule>
    <cfRule type="cellIs" dxfId="3303" priority="79" stopIfTrue="1" operator="equal">
      <formula>"United Arab Emirates"</formula>
    </cfRule>
    <cfRule type="cellIs" dxfId="3302" priority="80" stopIfTrue="1" operator="equal">
      <formula>"Trinidad and Tobago"</formula>
    </cfRule>
    <cfRule type="cellIs" dxfId="3301" priority="81" stopIfTrue="1" operator="equal">
      <formula>"Switzerland"</formula>
    </cfRule>
    <cfRule type="cellIs" dxfId="3300" priority="82" stopIfTrue="1" operator="equal">
      <formula>"Sweden"</formula>
    </cfRule>
    <cfRule type="cellIs" dxfId="3299" priority="83" stopIfTrue="1" operator="equal">
      <formula>"Spain"</formula>
    </cfRule>
    <cfRule type="cellIs" dxfId="3298" priority="84" stopIfTrue="1" operator="equal">
      <formula>"Slovenia"</formula>
    </cfRule>
    <cfRule type="cellIs" dxfId="3297" priority="85" stopIfTrue="1" operator="equal">
      <formula>"Slovak Republic"</formula>
    </cfRule>
    <cfRule type="cellIs" dxfId="3296" priority="86" stopIfTrue="1" operator="equal">
      <formula>"Singapore"</formula>
    </cfRule>
    <cfRule type="cellIs" dxfId="3295" priority="87" stopIfTrue="1" operator="equal">
      <formula>"Saudi Arabia"</formula>
    </cfRule>
    <cfRule type="cellIs" dxfId="3294" priority="88" stopIfTrue="1" operator="equal">
      <formula>"San Marino"</formula>
    </cfRule>
    <cfRule type="cellIs" dxfId="3293" priority="89" stopIfTrue="1" operator="equal">
      <formula>"Qatar"</formula>
    </cfRule>
    <cfRule type="cellIs" dxfId="3292" priority="90" stopIfTrue="1" operator="equal">
      <formula>"Puerto Rico"</formula>
    </cfRule>
    <cfRule type="cellIs" dxfId="3291" priority="91" stopIfTrue="1" operator="equal">
      <formula>"Portugal"</formula>
    </cfRule>
    <cfRule type="cellIs" dxfId="3290" priority="92" stopIfTrue="1" operator="equal">
      <formula>"Oman"</formula>
    </cfRule>
    <cfRule type="cellIs" dxfId="3289" priority="93" stopIfTrue="1" operator="equal">
      <formula>"Norway"</formula>
    </cfRule>
    <cfRule type="cellIs" dxfId="3288" priority="94" stopIfTrue="1" operator="equal">
      <formula>"Northern Mariana Islands"</formula>
    </cfRule>
    <cfRule type="cellIs" dxfId="3287" priority="95" stopIfTrue="1" operator="equal">
      <formula>"New Zealand"</formula>
    </cfRule>
    <cfRule type="cellIs" dxfId="3286" priority="96" stopIfTrue="1" operator="equal">
      <formula>"New CAledonia"</formula>
    </cfRule>
    <cfRule type="cellIs" dxfId="3285" priority="97" stopIfTrue="1" operator="equal">
      <formula>"Netherlands Antilles"</formula>
    </cfRule>
    <cfRule type="cellIs" dxfId="3284" priority="98" stopIfTrue="1" operator="equal">
      <formula>"Netherlands"</formula>
    </cfRule>
    <cfRule type="cellIs" dxfId="3283" priority="99" stopIfTrue="1" operator="equal">
      <formula>"Monaco"</formula>
    </cfRule>
    <cfRule type="cellIs" dxfId="3282" priority="100" stopIfTrue="1" operator="equal">
      <formula>"Malta"</formula>
    </cfRule>
    <cfRule type="cellIs" dxfId="3281" priority="101" stopIfTrue="1" operator="equal">
      <formula>"Macao SAR, China"</formula>
    </cfRule>
    <cfRule type="cellIs" dxfId="3280" priority="102" stopIfTrue="1" operator="equal">
      <formula>"Luxembourg"</formula>
    </cfRule>
    <cfRule type="cellIs" dxfId="3279" priority="103" stopIfTrue="1" operator="equal">
      <formula>"Liechtenstein"</formula>
    </cfRule>
    <cfRule type="cellIs" dxfId="3278" priority="104" stopIfTrue="1" operator="equal">
      <formula>"Kuwait"</formula>
    </cfRule>
    <cfRule type="cellIs" dxfId="3277" priority="105" stopIfTrue="1" operator="equal">
      <formula>"Korea, Republic of"</formula>
    </cfRule>
    <cfRule type="cellIs" dxfId="3276" priority="106" stopIfTrue="1" operator="equal">
      <formula>"Japan"</formula>
    </cfRule>
    <cfRule type="cellIs" dxfId="3275" priority="107" stopIfTrue="1" operator="equal">
      <formula>"Italy"</formula>
    </cfRule>
    <cfRule type="cellIs" dxfId="3274" priority="108" stopIfTrue="1" operator="equal">
      <formula>"Israel"</formula>
    </cfRule>
    <cfRule type="cellIs" dxfId="3273" priority="109" stopIfTrue="1" operator="equal">
      <formula>"Isle of Man"</formula>
    </cfRule>
    <cfRule type="cellIs" dxfId="3272" priority="110" stopIfTrue="1" operator="equal">
      <formula>"Ireland"</formula>
    </cfRule>
    <cfRule type="cellIs" dxfId="3271" priority="111" stopIfTrue="1" operator="equal">
      <formula>"Iceland"</formula>
    </cfRule>
    <cfRule type="cellIs" dxfId="3270" priority="112" stopIfTrue="1" operator="equal">
      <formula>"Hungary"</formula>
    </cfRule>
    <cfRule type="cellIs" dxfId="3269" priority="113" stopIfTrue="1" operator="equal">
      <formula>"Hong Kong"</formula>
    </cfRule>
    <cfRule type="cellIs" dxfId="3268" priority="114" stopIfTrue="1" operator="equal">
      <formula>"China"</formula>
    </cfRule>
    <cfRule type="cellIs" dxfId="3267" priority="115" stopIfTrue="1" operator="equal">
      <formula>"Guam"</formula>
    </cfRule>
    <cfRule type="cellIs" dxfId="3266" priority="116" stopIfTrue="1" operator="equal">
      <formula>"Greenland"</formula>
    </cfRule>
    <cfRule type="cellIs" dxfId="3265" priority="117" stopIfTrue="1" operator="equal">
      <formula>"Greece"</formula>
    </cfRule>
    <cfRule type="cellIs" dxfId="3264" priority="118" stopIfTrue="1" operator="equal">
      <formula>"Germany"</formula>
    </cfRule>
    <cfRule type="cellIs" dxfId="3263" priority="119" stopIfTrue="1" operator="equal">
      <formula>"French Polynesia"</formula>
    </cfRule>
    <cfRule type="cellIs" dxfId="3262" priority="120" stopIfTrue="1" operator="equal">
      <formula>"France"</formula>
    </cfRule>
    <cfRule type="cellIs" dxfId="3261" priority="121" stopIfTrue="1" operator="equal">
      <formula>"Finland"</formula>
    </cfRule>
    <cfRule type="cellIs" dxfId="3260" priority="122" stopIfTrue="1" operator="equal">
      <formula>"Faeroe Islands"</formula>
    </cfRule>
    <cfRule type="cellIs" dxfId="3259" priority="123" stopIfTrue="1" operator="equal">
      <formula>"Estoria"</formula>
    </cfRule>
    <cfRule type="cellIs" dxfId="3258" priority="124" stopIfTrue="1" operator="equal">
      <formula>"Equatorial Guinea"</formula>
    </cfRule>
    <cfRule type="cellIs" dxfId="3257" priority="125" stopIfTrue="1" operator="equal">
      <formula>"Denmark"</formula>
    </cfRule>
    <cfRule type="cellIs" dxfId="3256" priority="126" stopIfTrue="1" operator="equal">
      <formula>"czech republic"</formula>
    </cfRule>
    <cfRule type="cellIs" dxfId="3255" priority="127" stopIfTrue="1" operator="equal">
      <formula>"Cyprus"</formula>
    </cfRule>
    <cfRule type="cellIs" dxfId="3254" priority="128" stopIfTrue="1" operator="equal">
      <formula>"croatia"</formula>
    </cfRule>
    <cfRule type="cellIs" dxfId="3253" priority="129" stopIfTrue="1" operator="equal">
      <formula>"Channel Islands"</formula>
    </cfRule>
    <cfRule type="cellIs" dxfId="3252" priority="130" stopIfTrue="1" operator="equal">
      <formula>"Cayman islands"</formula>
    </cfRule>
    <cfRule type="cellIs" dxfId="3251" priority="131" stopIfTrue="1" operator="equal">
      <formula>"Canada"</formula>
    </cfRule>
    <cfRule type="cellIs" dxfId="3250" priority="132" stopIfTrue="1" operator="equal">
      <formula>"Brunei Darussalam"</formula>
    </cfRule>
    <cfRule type="cellIs" dxfId="3249" priority="133" stopIfTrue="1" operator="equal">
      <formula>"Bermuda"</formula>
    </cfRule>
    <cfRule type="cellIs" dxfId="3248" priority="134" stopIfTrue="1" operator="equal">
      <formula>"Belgium"</formula>
    </cfRule>
    <cfRule type="cellIs" dxfId="3247" priority="135" stopIfTrue="1" operator="equal">
      <formula>"Barbados"</formula>
    </cfRule>
    <cfRule type="cellIs" dxfId="3246" priority="136" stopIfTrue="1" operator="equal">
      <formula>"Austria"</formula>
    </cfRule>
    <cfRule type="cellIs" dxfId="3245" priority="137" stopIfTrue="1" operator="equal">
      <formula>"Andorra"</formula>
    </cfRule>
    <cfRule type="cellIs" dxfId="3244" priority="138" stopIfTrue="1" operator="equal">
      <formula>"Antigua and Barbuda"</formula>
    </cfRule>
    <cfRule type="cellIs" dxfId="3243" priority="139" stopIfTrue="1" operator="equal">
      <formula>"Aruba"</formula>
    </cfRule>
    <cfRule type="cellIs" dxfId="3242" priority="140" stopIfTrue="1" operator="equal">
      <formula>"Australia"</formula>
    </cfRule>
    <cfRule type="cellIs" dxfId="3241" priority="141" stopIfTrue="1" operator="equal">
      <formula>"Bahamas"</formula>
    </cfRule>
    <cfRule type="cellIs" dxfId="3240" priority="142" stopIfTrue="1" operator="equal">
      <formula>"Bahrain"</formula>
    </cfRule>
  </conditionalFormatting>
  <conditionalFormatting sqref="E202">
    <cfRule type="cellIs" dxfId="3239" priority="1" stopIfTrue="1" operator="equal">
      <formula>"Guadeloupe"</formula>
    </cfRule>
    <cfRule type="cellIs" dxfId="3238" priority="2" stopIfTrue="1" operator="equal">
      <formula>"French Guiana"</formula>
    </cfRule>
    <cfRule type="cellIs" dxfId="3237" priority="3" stopIfTrue="1" operator="equal">
      <formula>"Virgin Islands, British"</formula>
    </cfRule>
    <cfRule type="cellIs" dxfId="3236" priority="4" stopIfTrue="1" operator="equal">
      <formula>"Virgin Islands (U.S.)"</formula>
    </cfRule>
    <cfRule type="cellIs" dxfId="3235" priority="5" stopIfTrue="1" operator="equal">
      <formula>"United States"</formula>
    </cfRule>
    <cfRule type="cellIs" dxfId="3234" priority="6" stopIfTrue="1" operator="equal">
      <formula>"United Kingdom"</formula>
    </cfRule>
    <cfRule type="cellIs" dxfId="3233" priority="7" stopIfTrue="1" operator="equal">
      <formula>"United Arab Emirates"</formula>
    </cfRule>
    <cfRule type="cellIs" dxfId="3232" priority="8" stopIfTrue="1" operator="equal">
      <formula>"Trinidad and Tobago"</formula>
    </cfRule>
    <cfRule type="cellIs" dxfId="3231" priority="9" stopIfTrue="1" operator="equal">
      <formula>"Switzerland"</formula>
    </cfRule>
    <cfRule type="cellIs" dxfId="3230" priority="10" stopIfTrue="1" operator="equal">
      <formula>"Sweden"</formula>
    </cfRule>
    <cfRule type="cellIs" dxfId="3229" priority="11" stopIfTrue="1" operator="equal">
      <formula>"Spain"</formula>
    </cfRule>
    <cfRule type="cellIs" dxfId="3228" priority="12" stopIfTrue="1" operator="equal">
      <formula>"Slovenia"</formula>
    </cfRule>
    <cfRule type="cellIs" dxfId="3227" priority="13" stopIfTrue="1" operator="equal">
      <formula>"Slovak Republic"</formula>
    </cfRule>
    <cfRule type="cellIs" dxfId="3226" priority="14" stopIfTrue="1" operator="equal">
      <formula>"Singapore"</formula>
    </cfRule>
    <cfRule type="cellIs" dxfId="3225" priority="15" stopIfTrue="1" operator="equal">
      <formula>"Saudi Arabia"</formula>
    </cfRule>
    <cfRule type="cellIs" dxfId="3224" priority="16" stopIfTrue="1" operator="equal">
      <formula>"San Marino"</formula>
    </cfRule>
    <cfRule type="cellIs" dxfId="3223" priority="17" stopIfTrue="1" operator="equal">
      <formula>"Qatar"</formula>
    </cfRule>
    <cfRule type="cellIs" dxfId="3222" priority="18" stopIfTrue="1" operator="equal">
      <formula>"Puerto Rico"</formula>
    </cfRule>
    <cfRule type="cellIs" dxfId="3221" priority="19" stopIfTrue="1" operator="equal">
      <formula>"Portugal"</formula>
    </cfRule>
    <cfRule type="cellIs" dxfId="3220" priority="20" stopIfTrue="1" operator="equal">
      <formula>"Oman"</formula>
    </cfRule>
    <cfRule type="cellIs" dxfId="3219" priority="21" stopIfTrue="1" operator="equal">
      <formula>"Norway"</formula>
    </cfRule>
    <cfRule type="cellIs" dxfId="3218" priority="22" stopIfTrue="1" operator="equal">
      <formula>"Northern Mariana Islands"</formula>
    </cfRule>
    <cfRule type="cellIs" dxfId="3217" priority="23" stopIfTrue="1" operator="equal">
      <formula>"New Zealand"</formula>
    </cfRule>
    <cfRule type="cellIs" dxfId="3216" priority="24" stopIfTrue="1" operator="equal">
      <formula>"New CAledonia"</formula>
    </cfRule>
    <cfRule type="cellIs" dxfId="3215" priority="25" stopIfTrue="1" operator="equal">
      <formula>"Netherlands Antilles"</formula>
    </cfRule>
    <cfRule type="cellIs" dxfId="3214" priority="26" stopIfTrue="1" operator="equal">
      <formula>"Netherlands"</formula>
    </cfRule>
    <cfRule type="cellIs" dxfId="3213" priority="27" stopIfTrue="1" operator="equal">
      <formula>"Monaco"</formula>
    </cfRule>
    <cfRule type="cellIs" dxfId="3212" priority="28" stopIfTrue="1" operator="equal">
      <formula>"Malta"</formula>
    </cfRule>
    <cfRule type="cellIs" dxfId="3211" priority="29" stopIfTrue="1" operator="equal">
      <formula>"Macao SAR, China"</formula>
    </cfRule>
    <cfRule type="cellIs" dxfId="3210" priority="30" stopIfTrue="1" operator="equal">
      <formula>"Luxembourg"</formula>
    </cfRule>
    <cfRule type="cellIs" dxfId="3209" priority="31" stopIfTrue="1" operator="equal">
      <formula>"Liechtenstein"</formula>
    </cfRule>
    <cfRule type="cellIs" dxfId="3208" priority="32" stopIfTrue="1" operator="equal">
      <formula>"Kuwait"</formula>
    </cfRule>
    <cfRule type="cellIs" dxfId="3207" priority="33" stopIfTrue="1" operator="equal">
      <formula>"Korea, Republic of"</formula>
    </cfRule>
    <cfRule type="cellIs" dxfId="3206" priority="34" stopIfTrue="1" operator="equal">
      <formula>"Japan"</formula>
    </cfRule>
    <cfRule type="cellIs" dxfId="3205" priority="35" stopIfTrue="1" operator="equal">
      <formula>"Italy"</formula>
    </cfRule>
    <cfRule type="cellIs" dxfId="3204" priority="36" stopIfTrue="1" operator="equal">
      <formula>"Israel"</formula>
    </cfRule>
    <cfRule type="cellIs" dxfId="3203" priority="37" stopIfTrue="1" operator="equal">
      <formula>"Isle of Man"</formula>
    </cfRule>
    <cfRule type="cellIs" dxfId="3202" priority="38" stopIfTrue="1" operator="equal">
      <formula>"Ireland"</formula>
    </cfRule>
    <cfRule type="cellIs" dxfId="3201" priority="39" stopIfTrue="1" operator="equal">
      <formula>"Iceland"</formula>
    </cfRule>
    <cfRule type="cellIs" dxfId="3200" priority="40" stopIfTrue="1" operator="equal">
      <formula>"Hungary"</formula>
    </cfRule>
    <cfRule type="cellIs" dxfId="3199" priority="41" stopIfTrue="1" operator="equal">
      <formula>"Hong Kong"</formula>
    </cfRule>
    <cfRule type="cellIs" dxfId="3198" priority="42" stopIfTrue="1" operator="equal">
      <formula>"China"</formula>
    </cfRule>
    <cfRule type="cellIs" dxfId="3197" priority="43" stopIfTrue="1" operator="equal">
      <formula>"Guam"</formula>
    </cfRule>
    <cfRule type="cellIs" dxfId="3196" priority="44" stopIfTrue="1" operator="equal">
      <formula>"Greenland"</formula>
    </cfRule>
    <cfRule type="cellIs" dxfId="3195" priority="45" stopIfTrue="1" operator="equal">
      <formula>"Greece"</formula>
    </cfRule>
    <cfRule type="cellIs" dxfId="3194" priority="46" stopIfTrue="1" operator="equal">
      <formula>"Germany"</formula>
    </cfRule>
    <cfRule type="cellIs" dxfId="3193" priority="47" stopIfTrue="1" operator="equal">
      <formula>"French Polynesia"</formula>
    </cfRule>
    <cfRule type="cellIs" dxfId="3192" priority="48" stopIfTrue="1" operator="equal">
      <formula>"France"</formula>
    </cfRule>
    <cfRule type="cellIs" dxfId="3191" priority="49" stopIfTrue="1" operator="equal">
      <formula>"Finland"</formula>
    </cfRule>
    <cfRule type="cellIs" dxfId="3190" priority="50" stopIfTrue="1" operator="equal">
      <formula>"Faeroe Islands"</formula>
    </cfRule>
    <cfRule type="cellIs" dxfId="3189" priority="51" stopIfTrue="1" operator="equal">
      <formula>"Estoria"</formula>
    </cfRule>
    <cfRule type="cellIs" dxfId="3188" priority="52" stopIfTrue="1" operator="equal">
      <formula>"Equatorial Guinea"</formula>
    </cfRule>
    <cfRule type="cellIs" dxfId="3187" priority="53" stopIfTrue="1" operator="equal">
      <formula>"Denmark"</formula>
    </cfRule>
    <cfRule type="cellIs" dxfId="3186" priority="54" stopIfTrue="1" operator="equal">
      <formula>"czech republic"</formula>
    </cfRule>
    <cfRule type="cellIs" dxfId="3185" priority="55" stopIfTrue="1" operator="equal">
      <formula>"Cyprus"</formula>
    </cfRule>
    <cfRule type="cellIs" dxfId="3184" priority="56" stopIfTrue="1" operator="equal">
      <formula>"croatia"</formula>
    </cfRule>
    <cfRule type="cellIs" dxfId="3183" priority="57" stopIfTrue="1" operator="equal">
      <formula>"Channel Islands"</formula>
    </cfRule>
    <cfRule type="cellIs" dxfId="3182" priority="58" stopIfTrue="1" operator="equal">
      <formula>"Cayman islands"</formula>
    </cfRule>
    <cfRule type="cellIs" dxfId="3181" priority="59" stopIfTrue="1" operator="equal">
      <formula>"Canada"</formula>
    </cfRule>
    <cfRule type="cellIs" dxfId="3180" priority="60" stopIfTrue="1" operator="equal">
      <formula>"Brunei Darussalam"</formula>
    </cfRule>
    <cfRule type="cellIs" dxfId="3179" priority="61" stopIfTrue="1" operator="equal">
      <formula>"Bermuda"</formula>
    </cfRule>
    <cfRule type="cellIs" dxfId="3178" priority="62" stopIfTrue="1" operator="equal">
      <formula>"Belgium"</formula>
    </cfRule>
    <cfRule type="cellIs" dxfId="3177" priority="63" stopIfTrue="1" operator="equal">
      <formula>"Barbados"</formula>
    </cfRule>
    <cfRule type="cellIs" dxfId="3176" priority="64" stopIfTrue="1" operator="equal">
      <formula>"Austria"</formula>
    </cfRule>
    <cfRule type="cellIs" dxfId="3175" priority="65" stopIfTrue="1" operator="equal">
      <formula>"Andorra"</formula>
    </cfRule>
    <cfRule type="cellIs" dxfId="3174" priority="66" stopIfTrue="1" operator="equal">
      <formula>"Antigua and Barbuda"</formula>
    </cfRule>
    <cfRule type="cellIs" dxfId="3173" priority="67" stopIfTrue="1" operator="equal">
      <formula>"Aruba"</formula>
    </cfRule>
    <cfRule type="cellIs" dxfId="3172" priority="68" stopIfTrue="1" operator="equal">
      <formula>"Australia"</formula>
    </cfRule>
    <cfRule type="cellIs" dxfId="3171" priority="69" stopIfTrue="1" operator="equal">
      <formula>"Bahamas"</formula>
    </cfRule>
    <cfRule type="cellIs" dxfId="3170" priority="70" stopIfTrue="1" operator="equal">
      <formula>"Bahrain"</formula>
    </cfRule>
  </conditionalFormatting>
  <conditionalFormatting sqref="E202">
    <cfRule type="cellIs" dxfId="3169" priority="71" stopIfTrue="1" operator="equal">
      <formula>"Australia"</formula>
    </cfRule>
    <cfRule type="cellIs" dxfId="3168" priority="72" stopIfTrue="1" operator="equal">
      <formula>"France"</formula>
    </cfRule>
  </conditionalFormatting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Table of Contents</vt:lpstr>
      <vt:lpstr>Artichoke</vt:lpstr>
      <vt:lpstr>Asparagus</vt:lpstr>
      <vt:lpstr>Broccoli and Cauliflower</vt:lpstr>
      <vt:lpstr>Cabbage and Other Brassica</vt:lpstr>
      <vt:lpstr>Carrots</vt:lpstr>
      <vt:lpstr>Corn</vt:lpstr>
      <vt:lpstr>Cucumbers</vt:lpstr>
      <vt:lpstr>Eggplant</vt:lpstr>
      <vt:lpstr>Garlic</vt:lpstr>
      <vt:lpstr>Green Bean</vt:lpstr>
      <vt:lpstr>Lettuce</vt:lpstr>
      <vt:lpstr>Mushroom</vt:lpstr>
      <vt:lpstr>Okra</vt:lpstr>
      <vt:lpstr>Onions</vt:lpstr>
      <vt:lpstr>Potatoes</vt:lpstr>
      <vt:lpstr>Spinach</vt:lpstr>
      <vt:lpstr>Squash</vt:lpstr>
      <vt:lpstr>Sweet Potato</vt:lpstr>
      <vt:lpstr>Tomato</vt:lpstr>
    </vt:vector>
  </TitlesOfParts>
  <Company>USDA-ERS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Production, Trade and Regulation Statistics: Vegetables</dc:title>
  <dc:subject>Production, Trade and Regulation Statistics: Vegetables</dc:subject>
  <dc:creator>Peyton Ferrier</dc:creator>
  <cp:lastModifiedBy>Peyton Ferrier</cp:lastModifiedBy>
  <dcterms:created xsi:type="dcterms:W3CDTF">2014-10-24T19:46:54Z</dcterms:created>
  <dcterms:modified xsi:type="dcterms:W3CDTF">2015-01-23T21:22:26Z</dcterms:modified>
  <cp:contentStatus>Posted January 2015</cp:contentStatus>
</cp:coreProperties>
</file>